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a\Documents\GADA GRĀMATA\2014\"/>
    </mc:Choice>
  </mc:AlternateContent>
  <bookViews>
    <workbookView xWindow="120" yWindow="60" windowWidth="28635" windowHeight="12780" firstSheet="6" activeTab="18"/>
  </bookViews>
  <sheets>
    <sheet name="angļu val." sheetId="1" r:id="rId1"/>
    <sheet name="latviešu val." sheetId="2" r:id="rId2"/>
    <sheet name="matemātika" sheetId="3" r:id="rId3"/>
    <sheet name="M 80-100" sheetId="4" r:id="rId4"/>
    <sheet name="lat 80-100" sheetId="5" r:id="rId5"/>
    <sheet name="ang 80-100" sheetId="6" r:id="rId6"/>
    <sheet name="CE kopvēr" sheetId="7" r:id="rId7"/>
    <sheet name="svešvaloda " sheetId="8" r:id="rId8"/>
    <sheet name="latv %" sheetId="9" r:id="rId9"/>
    <sheet name="angļu %" sheetId="10" r:id="rId10"/>
    <sheet name="mat %" sheetId="11" r:id="rId11"/>
    <sheet name="dabaszin" sheetId="20" r:id="rId12"/>
    <sheet name="biolog%" sheetId="12" r:id="rId13"/>
    <sheet name="fiz %" sheetId="13" r:id="rId14"/>
    <sheet name="ķim %" sheetId="14" r:id="rId15"/>
    <sheet name="vest %" sheetId="15" r:id="rId16"/>
    <sheet name="krievu %" sheetId="16" r:id="rId17"/>
    <sheet name="vācu %" sheetId="17" r:id="rId18"/>
    <sheet name="valsts val. 9.kl." sheetId="18" r:id="rId19"/>
    <sheet name="Lapa1" sheetId="21" r:id="rId20"/>
  </sheets>
  <calcPr calcId="152511"/>
</workbook>
</file>

<file path=xl/calcChain.xml><?xml version="1.0" encoding="utf-8"?>
<calcChain xmlns="http://schemas.openxmlformats.org/spreadsheetml/2006/main">
  <c r="C13" i="6" l="1"/>
  <c r="C13" i="5"/>
  <c r="C13" i="4"/>
  <c r="E8" i="18"/>
  <c r="F8" i="18"/>
  <c r="G8" i="18"/>
  <c r="H8" i="18"/>
  <c r="I8" i="18"/>
  <c r="J8" i="18"/>
  <c r="K8" i="18"/>
  <c r="M8" i="18"/>
  <c r="E13" i="17"/>
  <c r="F13" i="17"/>
  <c r="H13" i="17"/>
  <c r="I13" i="17"/>
  <c r="J13" i="17"/>
  <c r="K13" i="17"/>
  <c r="L13" i="17"/>
  <c r="N13" i="17"/>
  <c r="F13" i="16"/>
  <c r="H13" i="16"/>
  <c r="I13" i="16"/>
  <c r="J13" i="16"/>
  <c r="K13" i="16"/>
  <c r="L13" i="16"/>
  <c r="M13" i="16"/>
  <c r="N13" i="16"/>
  <c r="E13" i="15"/>
  <c r="F13" i="15"/>
  <c r="G13" i="15"/>
  <c r="H13" i="15"/>
  <c r="I13" i="15"/>
  <c r="J13" i="15"/>
  <c r="K13" i="15"/>
  <c r="L13" i="15"/>
  <c r="N13" i="15"/>
  <c r="H13" i="14"/>
  <c r="I13" i="14"/>
  <c r="J13" i="14"/>
  <c r="K13" i="14"/>
  <c r="L13" i="14"/>
  <c r="M13" i="14"/>
  <c r="N13" i="14"/>
  <c r="G13" i="13"/>
  <c r="H13" i="13"/>
  <c r="I13" i="13"/>
  <c r="J13" i="13"/>
  <c r="K13" i="13"/>
  <c r="L13" i="13"/>
  <c r="M13" i="13"/>
  <c r="N13" i="13"/>
  <c r="E13" i="12" l="1"/>
  <c r="F13" i="12"/>
  <c r="G13" i="12"/>
  <c r="H13" i="12"/>
  <c r="I13" i="12"/>
  <c r="J13" i="12"/>
  <c r="K13" i="12"/>
  <c r="L13" i="12"/>
  <c r="N13" i="12"/>
  <c r="C13" i="11" l="1"/>
  <c r="D13" i="11"/>
  <c r="E13" i="11"/>
  <c r="F13" i="11"/>
  <c r="G13" i="11"/>
  <c r="H13" i="11"/>
  <c r="I13" i="11"/>
  <c r="J13" i="11"/>
  <c r="K13" i="11"/>
  <c r="L13" i="11"/>
  <c r="M13" i="11"/>
  <c r="N13" i="11"/>
  <c r="E13" i="10"/>
  <c r="F13" i="10"/>
  <c r="G13" i="10"/>
  <c r="H13" i="10"/>
  <c r="I13" i="10"/>
  <c r="J13" i="10"/>
  <c r="K13" i="10"/>
  <c r="L13" i="10"/>
  <c r="M13" i="10"/>
  <c r="N13" i="10"/>
  <c r="D13" i="9"/>
  <c r="E13" i="9"/>
  <c r="F13" i="9"/>
  <c r="G13" i="9"/>
  <c r="H13" i="9"/>
  <c r="I13" i="9"/>
  <c r="J13" i="9"/>
  <c r="K13" i="9"/>
  <c r="L13" i="9"/>
  <c r="M13" i="9"/>
  <c r="N13" i="9"/>
  <c r="B12" i="20" l="1"/>
  <c r="D12" i="20" l="1"/>
  <c r="E12" i="20"/>
  <c r="F12" i="20"/>
  <c r="B13" i="6" l="1"/>
  <c r="B13" i="5"/>
  <c r="B13" i="4"/>
</calcChain>
</file>

<file path=xl/sharedStrings.xml><?xml version="1.0" encoding="utf-8"?>
<sst xmlns="http://schemas.openxmlformats.org/spreadsheetml/2006/main" count="457" uniqueCount="56">
  <si>
    <t>1.ģimn.</t>
  </si>
  <si>
    <t>2.vsk.</t>
  </si>
  <si>
    <t>5.vsk.</t>
  </si>
  <si>
    <t>6.vsk.</t>
  </si>
  <si>
    <t>7.vsk.</t>
  </si>
  <si>
    <t>8.vsk.</t>
  </si>
  <si>
    <t>10.vsk.</t>
  </si>
  <si>
    <t>12.vsk.</t>
  </si>
  <si>
    <t>15.vsk.</t>
  </si>
  <si>
    <t>vakarsk.</t>
  </si>
  <si>
    <t>pilsētā</t>
  </si>
  <si>
    <t>2012.</t>
  </si>
  <si>
    <t>2013.</t>
  </si>
  <si>
    <t>vidējais procentuālais kopvērtējums angļu val. centralizētajā eksāmenā</t>
  </si>
  <si>
    <t>vidējais procentuālais kopvērtējums latv. val. centralizētajā eksāmenā</t>
  </si>
  <si>
    <t xml:space="preserve">PILSĒTĀ </t>
  </si>
  <si>
    <t xml:space="preserve">valstī </t>
  </si>
  <si>
    <t>vidējais procentuālais kopvērtējums matemātikas centralizētajā eksāmenā</t>
  </si>
  <si>
    <t xml:space="preserve">12.kl.beidzēju skaits kuru vērtējumi latviešu  val. CE no 80%-100% </t>
  </si>
  <si>
    <t xml:space="preserve">12.kl.beidzēju skaits kuru vērtējumi matemātikas  CE no 80%-100% </t>
  </si>
  <si>
    <t xml:space="preserve">12.kl.beidzēju skaits kuru vērtējumi angļu val. CE no 80%-100% </t>
  </si>
  <si>
    <t>Vidējais procentuālais kopvērtējums CE</t>
  </si>
  <si>
    <t>Vidējais procentuālais kopvērtējums  svešvalodas CE</t>
  </si>
  <si>
    <t>vid.kopv.%</t>
  </si>
  <si>
    <t>BIOLOĢIJA</t>
  </si>
  <si>
    <t>FIZIKA</t>
  </si>
  <si>
    <t>ĶĪMIJA</t>
  </si>
  <si>
    <t>VĒSTURE</t>
  </si>
  <si>
    <t>KRIEVU VALODA (SVEŠVALODA)</t>
  </si>
  <si>
    <t>VĀCU VALODA</t>
  </si>
  <si>
    <t>LATVIEŠU VAL.  MAZĀK. IZGL. PROGR. 9.KL.</t>
  </si>
  <si>
    <t>3.pam.</t>
  </si>
  <si>
    <t>valstī</t>
  </si>
  <si>
    <t>licēju skaits 2014</t>
  </si>
  <si>
    <t>licēju skaits 2013</t>
  </si>
  <si>
    <t>ķīmija 2014</t>
  </si>
  <si>
    <t>fizika 2014</t>
  </si>
  <si>
    <t>bioloģija 2014</t>
  </si>
  <si>
    <t>licēju skaits</t>
  </si>
  <si>
    <t>zem 5%</t>
  </si>
  <si>
    <t>5-10%</t>
  </si>
  <si>
    <t>11-20%</t>
  </si>
  <si>
    <t>21-30%</t>
  </si>
  <si>
    <t>31-40%</t>
  </si>
  <si>
    <t>41-50%</t>
  </si>
  <si>
    <t>51-60%</t>
  </si>
  <si>
    <t>61-70%</t>
  </si>
  <si>
    <t>71-80%</t>
  </si>
  <si>
    <t>81-90%</t>
  </si>
  <si>
    <t>91-100%</t>
  </si>
  <si>
    <t>2012/2013</t>
  </si>
  <si>
    <t>2013/2014</t>
  </si>
  <si>
    <t>(visu centralizēto eksāmenu kopvērtējums)</t>
  </si>
  <si>
    <t>LATVIEŠU VALODA 2013./2014.m.g.</t>
  </si>
  <si>
    <t>ANGĻU VALODA 2013./2014.m.g.</t>
  </si>
  <si>
    <t>MATEMĀTIKA 2013./2014.m.g.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</si>
</sst>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1" xfId="1" applyFont="1" applyBorder="1"/>
    <xf numFmtId="0" fontId="1" fillId="0" borderId="1" xfId="1" applyBorder="1"/>
    <xf numFmtId="0" fontId="3" fillId="0" borderId="0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right" vertical="top" wrapText="1"/>
    </xf>
    <xf numFmtId="0" fontId="0" fillId="0" borderId="1" xfId="0" applyBorder="1" applyAlignment="1">
      <alignment horizontal="right"/>
    </xf>
    <xf numFmtId="0" fontId="2" fillId="0" borderId="1" xfId="1" applyFont="1" applyFill="1" applyBorder="1"/>
    <xf numFmtId="9" fontId="2" fillId="0" borderId="1" xfId="1" applyNumberFormat="1" applyFont="1" applyBorder="1"/>
    <xf numFmtId="0" fontId="3" fillId="0" borderId="3" xfId="0" applyFont="1" applyFill="1" applyBorder="1" applyAlignment="1">
      <alignment horizontal="right" vertical="top" wrapText="1"/>
    </xf>
    <xf numFmtId="0" fontId="1" fillId="0" borderId="4" xfId="1" applyFill="1" applyBorder="1"/>
    <xf numFmtId="0" fontId="1" fillId="0" borderId="0" xfId="1" applyBorder="1"/>
    <xf numFmtId="0" fontId="3" fillId="0" borderId="5" xfId="0" applyFont="1" applyFill="1" applyBorder="1" applyAlignment="1">
      <alignment horizontal="right" vertical="top" wrapText="1"/>
    </xf>
    <xf numFmtId="0" fontId="3" fillId="0" borderId="6" xfId="0" applyFont="1" applyFill="1" applyBorder="1" applyAlignment="1">
      <alignment horizontal="right" vertical="top" wrapText="1"/>
    </xf>
    <xf numFmtId="0" fontId="3" fillId="0" borderId="7" xfId="0" applyFont="1" applyBorder="1" applyAlignment="1">
      <alignment horizontal="right" vertical="top" wrapText="1"/>
    </xf>
    <xf numFmtId="0" fontId="0" fillId="0" borderId="0" xfId="0" applyBorder="1"/>
    <xf numFmtId="0" fontId="3" fillId="2" borderId="8" xfId="0" applyFont="1" applyFill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0" xfId="0" applyFont="1" applyFill="1" applyBorder="1" applyAlignment="1">
      <alignment horizontal="right" vertical="top" wrapText="1"/>
    </xf>
    <xf numFmtId="0" fontId="0" fillId="0" borderId="11" xfId="0" applyBorder="1" applyAlignment="1">
      <alignment horizontal="right"/>
    </xf>
    <xf numFmtId="0" fontId="3" fillId="0" borderId="12" xfId="0" applyFont="1" applyFill="1" applyBorder="1" applyAlignment="1">
      <alignment horizontal="right" vertical="top" wrapText="1"/>
    </xf>
    <xf numFmtId="0" fontId="1" fillId="0" borderId="1" xfId="1" applyFill="1" applyBorder="1"/>
    <xf numFmtId="9" fontId="2" fillId="0" borderId="11" xfId="1" applyNumberFormat="1" applyFont="1" applyBorder="1"/>
  </cellXfs>
  <cellStyles count="2">
    <cellStyle name="Normal 2" xfId="1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1" i="0" baseline="0">
                <a:effectLst/>
              </a:rPr>
              <a:t>Angļu valodas CE vidējo rezultātu salīdzinājums 2012.-2014. (%)</a:t>
            </a:r>
            <a:endParaRPr lang="lv-LV">
              <a:effectLst/>
            </a:endParaRPr>
          </a:p>
          <a:p>
            <a:pPr>
              <a:defRPr/>
            </a:pP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'angļu val.'!$B$2</c:f>
              <c:strCache>
                <c:ptCount val="1"/>
                <c:pt idx="0">
                  <c:v>2012.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'angļu val.'!$A$3:$A$14</c:f>
              <c:strCache>
                <c:ptCount val="12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</c:v>
                </c:pt>
                <c:pt idx="11">
                  <c:v>valstī </c:v>
                </c:pt>
              </c:strCache>
            </c:strRef>
          </c:cat>
          <c:val>
            <c:numRef>
              <c:f>'angļu val.'!$B$3:$B$14</c:f>
              <c:numCache>
                <c:formatCode>General</c:formatCode>
                <c:ptCount val="12"/>
                <c:pt idx="0">
                  <c:v>67.900000000000006</c:v>
                </c:pt>
                <c:pt idx="1">
                  <c:v>56.7</c:v>
                </c:pt>
                <c:pt idx="2">
                  <c:v>61.3</c:v>
                </c:pt>
                <c:pt idx="3">
                  <c:v>58.3</c:v>
                </c:pt>
                <c:pt idx="4">
                  <c:v>41.8</c:v>
                </c:pt>
                <c:pt idx="5">
                  <c:v>52.6</c:v>
                </c:pt>
                <c:pt idx="6">
                  <c:v>65</c:v>
                </c:pt>
                <c:pt idx="7">
                  <c:v>53.7</c:v>
                </c:pt>
                <c:pt idx="8">
                  <c:v>59.1</c:v>
                </c:pt>
                <c:pt idx="9">
                  <c:v>38.700000000000003</c:v>
                </c:pt>
                <c:pt idx="10">
                  <c:v>58.2</c:v>
                </c:pt>
                <c:pt idx="11">
                  <c:v>52.96</c:v>
                </c:pt>
              </c:numCache>
            </c:numRef>
          </c:val>
        </c:ser>
        <c:ser>
          <c:idx val="1"/>
          <c:order val="1"/>
          <c:tx>
            <c:strRef>
              <c:f>'angļu val.'!$C$2</c:f>
              <c:strCache>
                <c:ptCount val="1"/>
                <c:pt idx="0">
                  <c:v>2013.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'angļu val.'!$A$3:$A$14</c:f>
              <c:strCache>
                <c:ptCount val="12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</c:v>
                </c:pt>
                <c:pt idx="11">
                  <c:v>valstī </c:v>
                </c:pt>
              </c:strCache>
            </c:strRef>
          </c:cat>
          <c:val>
            <c:numRef>
              <c:f>'angļu val.'!$C$3:$C$14</c:f>
              <c:numCache>
                <c:formatCode>General</c:formatCode>
                <c:ptCount val="12"/>
                <c:pt idx="0">
                  <c:v>66.61</c:v>
                </c:pt>
                <c:pt idx="1">
                  <c:v>50.28</c:v>
                </c:pt>
                <c:pt idx="2">
                  <c:v>67.36</c:v>
                </c:pt>
                <c:pt idx="3">
                  <c:v>64.53</c:v>
                </c:pt>
                <c:pt idx="4">
                  <c:v>53.29</c:v>
                </c:pt>
                <c:pt idx="5">
                  <c:v>58.7</c:v>
                </c:pt>
                <c:pt idx="6">
                  <c:v>57.68</c:v>
                </c:pt>
                <c:pt idx="7">
                  <c:v>49.27</c:v>
                </c:pt>
                <c:pt idx="8">
                  <c:v>50.18</c:v>
                </c:pt>
                <c:pt idx="9">
                  <c:v>37.07</c:v>
                </c:pt>
                <c:pt idx="10">
                  <c:v>57.5</c:v>
                </c:pt>
                <c:pt idx="11">
                  <c:v>54.72</c:v>
                </c:pt>
              </c:numCache>
            </c:numRef>
          </c:val>
        </c:ser>
        <c:ser>
          <c:idx val="2"/>
          <c:order val="2"/>
          <c:tx>
            <c:strRef>
              <c:f>'angļu val.'!$D$2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'angļu val.'!$A$3:$A$14</c:f>
              <c:strCache>
                <c:ptCount val="12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</c:v>
                </c:pt>
                <c:pt idx="11">
                  <c:v>valstī </c:v>
                </c:pt>
              </c:strCache>
            </c:strRef>
          </c:cat>
          <c:val>
            <c:numRef>
              <c:f>'angļu val.'!$D$3:$D$14</c:f>
              <c:numCache>
                <c:formatCode>General</c:formatCode>
                <c:ptCount val="12"/>
                <c:pt idx="0">
                  <c:v>70.59</c:v>
                </c:pt>
                <c:pt idx="1">
                  <c:v>59.61</c:v>
                </c:pt>
                <c:pt idx="2">
                  <c:v>62.16</c:v>
                </c:pt>
                <c:pt idx="3">
                  <c:v>61.56</c:v>
                </c:pt>
                <c:pt idx="4">
                  <c:v>50.8</c:v>
                </c:pt>
                <c:pt idx="5">
                  <c:v>56.49</c:v>
                </c:pt>
                <c:pt idx="6">
                  <c:v>65.62</c:v>
                </c:pt>
                <c:pt idx="7">
                  <c:v>46.39</c:v>
                </c:pt>
                <c:pt idx="8">
                  <c:v>60.77</c:v>
                </c:pt>
                <c:pt idx="9">
                  <c:v>39.83</c:v>
                </c:pt>
                <c:pt idx="10">
                  <c:v>60.48</c:v>
                </c:pt>
                <c:pt idx="11">
                  <c:v>56.16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852624"/>
        <c:axId val="203857104"/>
      </c:barChart>
      <c:catAx>
        <c:axId val="20385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3857104"/>
        <c:crosses val="autoZero"/>
        <c:auto val="1"/>
        <c:lblAlgn val="ctr"/>
        <c:lblOffset val="100"/>
        <c:noMultiLvlLbl val="0"/>
      </c:catAx>
      <c:valAx>
        <c:axId val="203857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3852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aseline="0"/>
              <a:t>Bioloģijas CE vidējo rezultātu salīdzinājums   </a:t>
            </a:r>
          </a:p>
          <a:p>
            <a:pPr>
              <a:defRPr/>
            </a:pPr>
            <a:r>
              <a:rPr lang="lv-LV" baseline="0"/>
              <a:t>2013.-2014.(%)</a:t>
            </a:r>
            <a:endParaRPr lang="lv-L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'biolog%'!$B$17</c:f>
              <c:strCache>
                <c:ptCount val="1"/>
                <c:pt idx="0">
                  <c:v>2012/2013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'biolog%'!$A$18:$A$28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'biolog%'!$B$18:$B$28</c:f>
              <c:numCache>
                <c:formatCode>General</c:formatCode>
                <c:ptCount val="11"/>
                <c:pt idx="0">
                  <c:v>73.989999999999995</c:v>
                </c:pt>
                <c:pt idx="1">
                  <c:v>66.08</c:v>
                </c:pt>
                <c:pt idx="2">
                  <c:v>60.87</c:v>
                </c:pt>
                <c:pt idx="3">
                  <c:v>69.33</c:v>
                </c:pt>
                <c:pt idx="5">
                  <c:v>48</c:v>
                </c:pt>
                <c:pt idx="7">
                  <c:v>62.42</c:v>
                </c:pt>
                <c:pt idx="8">
                  <c:v>51.4</c:v>
                </c:pt>
                <c:pt idx="9">
                  <c:v>68</c:v>
                </c:pt>
                <c:pt idx="10">
                  <c:v>65.55</c:v>
                </c:pt>
              </c:numCache>
            </c:numRef>
          </c:val>
        </c:ser>
        <c:ser>
          <c:idx val="1"/>
          <c:order val="1"/>
          <c:tx>
            <c:strRef>
              <c:f>'biolog%'!$C$17</c:f>
              <c:strCache>
                <c:ptCount val="1"/>
                <c:pt idx="0">
                  <c:v>2013/2014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'biolog%'!$A$18:$A$28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'biolog%'!$C$18:$C$28</c:f>
              <c:numCache>
                <c:formatCode>General</c:formatCode>
                <c:ptCount val="11"/>
                <c:pt idx="0">
                  <c:v>65.05</c:v>
                </c:pt>
                <c:pt idx="1">
                  <c:v>61.25</c:v>
                </c:pt>
                <c:pt idx="2">
                  <c:v>47.44</c:v>
                </c:pt>
                <c:pt idx="3">
                  <c:v>39.33</c:v>
                </c:pt>
                <c:pt idx="4">
                  <c:v>50.83</c:v>
                </c:pt>
                <c:pt idx="5">
                  <c:v>44.16</c:v>
                </c:pt>
                <c:pt idx="6">
                  <c:v>54.58</c:v>
                </c:pt>
                <c:pt idx="7">
                  <c:v>78.16</c:v>
                </c:pt>
                <c:pt idx="8">
                  <c:v>56.61</c:v>
                </c:pt>
                <c:pt idx="9">
                  <c:v>37.770000000000003</c:v>
                </c:pt>
                <c:pt idx="10">
                  <c:v>59.31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859288"/>
        <c:axId val="204859680"/>
        <c:axId val="0"/>
      </c:bar3DChart>
      <c:catAx>
        <c:axId val="204859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859680"/>
        <c:crosses val="autoZero"/>
        <c:auto val="1"/>
        <c:lblAlgn val="ctr"/>
        <c:lblOffset val="100"/>
        <c:noMultiLvlLbl val="0"/>
      </c:catAx>
      <c:valAx>
        <c:axId val="20485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859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Fizikas</a:t>
            </a:r>
            <a:r>
              <a:rPr lang="lv-LV" baseline="0"/>
              <a:t> CE vidējo rezultātu salīdzinājums </a:t>
            </a:r>
          </a:p>
          <a:p>
            <a:pPr>
              <a:defRPr/>
            </a:pPr>
            <a:r>
              <a:rPr lang="lv-LV" baseline="0"/>
              <a:t>2013.-2014. (%)</a:t>
            </a:r>
            <a:endParaRPr lang="lv-L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'fiz %'!$B$16</c:f>
              <c:strCache>
                <c:ptCount val="1"/>
                <c:pt idx="0">
                  <c:v>2012/2013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'fiz %'!$A$17:$A$27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'fiz %'!$B$17:$B$27</c:f>
              <c:numCache>
                <c:formatCode>General</c:formatCode>
                <c:ptCount val="11"/>
                <c:pt idx="0">
                  <c:v>67.47</c:v>
                </c:pt>
                <c:pt idx="1">
                  <c:v>82.16</c:v>
                </c:pt>
                <c:pt idx="2">
                  <c:v>38.549999999999997</c:v>
                </c:pt>
                <c:pt idx="3">
                  <c:v>42.33</c:v>
                </c:pt>
                <c:pt idx="4">
                  <c:v>0</c:v>
                </c:pt>
                <c:pt idx="5">
                  <c:v>31.94</c:v>
                </c:pt>
                <c:pt idx="6">
                  <c:v>33</c:v>
                </c:pt>
                <c:pt idx="7">
                  <c:v>0</c:v>
                </c:pt>
                <c:pt idx="8">
                  <c:v>72.33</c:v>
                </c:pt>
                <c:pt idx="9">
                  <c:v>0</c:v>
                </c:pt>
                <c:pt idx="10">
                  <c:v>53.78</c:v>
                </c:pt>
              </c:numCache>
            </c:numRef>
          </c:val>
        </c:ser>
        <c:ser>
          <c:idx val="1"/>
          <c:order val="1"/>
          <c:tx>
            <c:strRef>
              <c:f>'fiz %'!$C$16</c:f>
              <c:strCache>
                <c:ptCount val="1"/>
                <c:pt idx="0">
                  <c:v>2013/2014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'fiz %'!$A$17:$A$27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'fiz %'!$C$17:$C$27</c:f>
              <c:numCache>
                <c:formatCode>General</c:formatCode>
                <c:ptCount val="11"/>
                <c:pt idx="0">
                  <c:v>71.08</c:v>
                </c:pt>
                <c:pt idx="1">
                  <c:v>0</c:v>
                </c:pt>
                <c:pt idx="2">
                  <c:v>52.19</c:v>
                </c:pt>
                <c:pt idx="3">
                  <c:v>52.12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72.58</c:v>
                </c:pt>
                <c:pt idx="8">
                  <c:v>74.27</c:v>
                </c:pt>
                <c:pt idx="9">
                  <c:v>0</c:v>
                </c:pt>
                <c:pt idx="10">
                  <c:v>51.21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860464"/>
        <c:axId val="204860856"/>
        <c:axId val="0"/>
      </c:bar3DChart>
      <c:catAx>
        <c:axId val="204860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860856"/>
        <c:crosses val="autoZero"/>
        <c:auto val="1"/>
        <c:lblAlgn val="ctr"/>
        <c:lblOffset val="100"/>
        <c:noMultiLvlLbl val="0"/>
      </c:catAx>
      <c:valAx>
        <c:axId val="204860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860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Ķīmijas</a:t>
            </a:r>
            <a:r>
              <a:rPr lang="lv-LV" baseline="0"/>
              <a:t> CE vidējo rezultātu salīdzinājums 	2013.-2014. (%)</a:t>
            </a:r>
            <a:endParaRPr lang="lv-L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'ķim %'!$B$16</c:f>
              <c:strCache>
                <c:ptCount val="1"/>
                <c:pt idx="0">
                  <c:v>2012/2013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'ķim %'!$A$17:$A$27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'ķim %'!$B$17:$B$27</c:f>
              <c:numCache>
                <c:formatCode>General</c:formatCode>
                <c:ptCount val="11"/>
                <c:pt idx="0">
                  <c:v>73.8</c:v>
                </c:pt>
                <c:pt idx="1">
                  <c:v>73.5</c:v>
                </c:pt>
                <c:pt idx="2">
                  <c:v>0</c:v>
                </c:pt>
                <c:pt idx="3">
                  <c:v>0</c:v>
                </c:pt>
                <c:pt idx="4">
                  <c:v>79.66</c:v>
                </c:pt>
                <c:pt idx="5">
                  <c:v>0</c:v>
                </c:pt>
                <c:pt idx="6">
                  <c:v>61.66</c:v>
                </c:pt>
                <c:pt idx="7">
                  <c:v>60.33</c:v>
                </c:pt>
                <c:pt idx="9">
                  <c:v>0</c:v>
                </c:pt>
                <c:pt idx="10">
                  <c:v>63.73</c:v>
                </c:pt>
              </c:numCache>
            </c:numRef>
          </c:val>
        </c:ser>
        <c:ser>
          <c:idx val="1"/>
          <c:order val="1"/>
          <c:tx>
            <c:strRef>
              <c:f>'ķim %'!$C$16</c:f>
              <c:strCache>
                <c:ptCount val="1"/>
                <c:pt idx="0">
                  <c:v>2013/2014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'ķim %'!$A$17:$A$27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'ķim %'!$C$17:$C$27</c:f>
              <c:numCache>
                <c:formatCode>General</c:formatCode>
                <c:ptCount val="11"/>
                <c:pt idx="0">
                  <c:v>65.709999999999994</c:v>
                </c:pt>
                <c:pt idx="1">
                  <c:v>58.33</c:v>
                </c:pt>
                <c:pt idx="2">
                  <c:v>0</c:v>
                </c:pt>
                <c:pt idx="3">
                  <c:v>54</c:v>
                </c:pt>
                <c:pt idx="4">
                  <c:v>57.83</c:v>
                </c:pt>
                <c:pt idx="5">
                  <c:v>0</c:v>
                </c:pt>
                <c:pt idx="6">
                  <c:v>78.83</c:v>
                </c:pt>
                <c:pt idx="7">
                  <c:v>80.08</c:v>
                </c:pt>
                <c:pt idx="8">
                  <c:v>85</c:v>
                </c:pt>
                <c:pt idx="9">
                  <c:v>0</c:v>
                </c:pt>
                <c:pt idx="10">
                  <c:v>59.48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861640"/>
        <c:axId val="204862032"/>
        <c:axId val="0"/>
      </c:bar3DChart>
      <c:catAx>
        <c:axId val="204861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862032"/>
        <c:crosses val="autoZero"/>
        <c:auto val="1"/>
        <c:lblAlgn val="ctr"/>
        <c:lblOffset val="100"/>
        <c:noMultiLvlLbl val="0"/>
      </c:catAx>
      <c:valAx>
        <c:axId val="204862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8616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Vēstures</a:t>
            </a:r>
            <a:r>
              <a:rPr lang="lv-LV" baseline="0"/>
              <a:t> CE vidējo rezultātu salīdzinājums </a:t>
            </a:r>
          </a:p>
          <a:p>
            <a:pPr>
              <a:defRPr/>
            </a:pPr>
            <a:r>
              <a:rPr lang="lv-LV" baseline="0"/>
              <a:t>2013.-2014. (%)</a:t>
            </a:r>
            <a:endParaRPr lang="lv-L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'vest %'!$B$16</c:f>
              <c:strCache>
                <c:ptCount val="1"/>
                <c:pt idx="0">
                  <c:v>2012/2013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'vest %'!$A$17:$A$27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'vest %'!$B$17:$B$27</c:f>
              <c:numCache>
                <c:formatCode>General</c:formatCode>
                <c:ptCount val="11"/>
                <c:pt idx="0">
                  <c:v>65</c:v>
                </c:pt>
                <c:pt idx="1">
                  <c:v>0</c:v>
                </c:pt>
                <c:pt idx="2">
                  <c:v>68.680000000000007</c:v>
                </c:pt>
                <c:pt idx="3">
                  <c:v>56.04</c:v>
                </c:pt>
                <c:pt idx="4">
                  <c:v>0</c:v>
                </c:pt>
                <c:pt idx="5">
                  <c:v>47.17</c:v>
                </c:pt>
                <c:pt idx="6">
                  <c:v>54.35</c:v>
                </c:pt>
                <c:pt idx="7">
                  <c:v>0</c:v>
                </c:pt>
                <c:pt idx="8">
                  <c:v>35.61</c:v>
                </c:pt>
                <c:pt idx="9">
                  <c:v>43.95</c:v>
                </c:pt>
                <c:pt idx="10">
                  <c:v>37.17</c:v>
                </c:pt>
              </c:numCache>
            </c:numRef>
          </c:val>
        </c:ser>
        <c:ser>
          <c:idx val="1"/>
          <c:order val="1"/>
          <c:tx>
            <c:strRef>
              <c:f>'vest %'!$C$16</c:f>
              <c:strCache>
                <c:ptCount val="1"/>
                <c:pt idx="0">
                  <c:v>2013/2014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'vest %'!$A$17:$A$27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'vest %'!$C$17:$C$27</c:f>
              <c:numCache>
                <c:formatCode>General</c:formatCode>
                <c:ptCount val="11"/>
                <c:pt idx="0">
                  <c:v>73.59</c:v>
                </c:pt>
                <c:pt idx="1">
                  <c:v>0</c:v>
                </c:pt>
                <c:pt idx="2">
                  <c:v>54.18</c:v>
                </c:pt>
                <c:pt idx="3">
                  <c:v>65.92</c:v>
                </c:pt>
                <c:pt idx="4">
                  <c:v>48.38</c:v>
                </c:pt>
                <c:pt idx="5">
                  <c:v>50.48</c:v>
                </c:pt>
                <c:pt idx="6">
                  <c:v>48.38</c:v>
                </c:pt>
                <c:pt idx="7">
                  <c:v>0</c:v>
                </c:pt>
                <c:pt idx="8">
                  <c:v>36.020000000000003</c:v>
                </c:pt>
                <c:pt idx="9">
                  <c:v>21.63</c:v>
                </c:pt>
                <c:pt idx="10">
                  <c:v>42.6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77032"/>
        <c:axId val="205177424"/>
        <c:axId val="0"/>
      </c:bar3DChart>
      <c:catAx>
        <c:axId val="205177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5177424"/>
        <c:crosses val="autoZero"/>
        <c:auto val="1"/>
        <c:lblAlgn val="ctr"/>
        <c:lblOffset val="100"/>
        <c:noMultiLvlLbl val="0"/>
      </c:catAx>
      <c:valAx>
        <c:axId val="20517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5177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Krievu</a:t>
            </a:r>
            <a:r>
              <a:rPr lang="lv-LV" baseline="0"/>
              <a:t> valodas (svešvalodas) CE vidējo rezultātu salīdzinājums 2013.-2014. (%)</a:t>
            </a:r>
            <a:endParaRPr lang="lv-L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'krievu %'!$B$16</c:f>
              <c:strCache>
                <c:ptCount val="1"/>
                <c:pt idx="0">
                  <c:v>2012/2013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'krievu %'!$A$17:$A$27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'krievu %'!$B$17:$B$27</c:f>
              <c:numCache>
                <c:formatCode>General</c:formatCode>
                <c:ptCount val="11"/>
                <c:pt idx="0">
                  <c:v>64.86</c:v>
                </c:pt>
                <c:pt idx="2">
                  <c:v>71.33</c:v>
                </c:pt>
                <c:pt idx="3">
                  <c:v>58.83</c:v>
                </c:pt>
                <c:pt idx="5">
                  <c:v>76.95</c:v>
                </c:pt>
                <c:pt idx="6">
                  <c:v>73.66</c:v>
                </c:pt>
                <c:pt idx="8">
                  <c:v>63.2</c:v>
                </c:pt>
                <c:pt idx="9">
                  <c:v>55.95</c:v>
                </c:pt>
                <c:pt idx="10">
                  <c:v>64.150000000000006</c:v>
                </c:pt>
              </c:numCache>
            </c:numRef>
          </c:val>
        </c:ser>
        <c:ser>
          <c:idx val="1"/>
          <c:order val="1"/>
          <c:tx>
            <c:strRef>
              <c:f>'krievu %'!$C$16</c:f>
              <c:strCache>
                <c:ptCount val="1"/>
                <c:pt idx="0">
                  <c:v>2013/2014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'krievu %'!$A$17:$A$27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'krievu %'!$C$17:$C$27</c:f>
              <c:numCache>
                <c:formatCode>General</c:formatCode>
                <c:ptCount val="11"/>
                <c:pt idx="0">
                  <c:v>82.88</c:v>
                </c:pt>
                <c:pt idx="2">
                  <c:v>66.69</c:v>
                </c:pt>
                <c:pt idx="3">
                  <c:v>60.66</c:v>
                </c:pt>
                <c:pt idx="5">
                  <c:v>81.3</c:v>
                </c:pt>
                <c:pt idx="6">
                  <c:v>55.96</c:v>
                </c:pt>
                <c:pt idx="8">
                  <c:v>66.84</c:v>
                </c:pt>
                <c:pt idx="9">
                  <c:v>61.51</c:v>
                </c:pt>
                <c:pt idx="10">
                  <c:v>70.900000000000006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78208"/>
        <c:axId val="205178600"/>
        <c:axId val="0"/>
      </c:bar3DChart>
      <c:catAx>
        <c:axId val="20517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5178600"/>
        <c:crosses val="autoZero"/>
        <c:auto val="1"/>
        <c:lblAlgn val="ctr"/>
        <c:lblOffset val="100"/>
        <c:noMultiLvlLbl val="0"/>
      </c:catAx>
      <c:valAx>
        <c:axId val="20517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517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Vācu</a:t>
            </a:r>
            <a:r>
              <a:rPr lang="lv-LV" baseline="0"/>
              <a:t> valodas CE vidējo rezultātu salīdzinājums </a:t>
            </a:r>
          </a:p>
          <a:p>
            <a:pPr>
              <a:defRPr/>
            </a:pPr>
            <a:r>
              <a:rPr lang="lv-LV" baseline="0"/>
              <a:t>2013.-2014. (%)</a:t>
            </a:r>
            <a:endParaRPr lang="lv-L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'vācu %'!$B$17</c:f>
              <c:strCache>
                <c:ptCount val="1"/>
                <c:pt idx="0">
                  <c:v>2012/2013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'vācu %'!$A$18:$A$28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'vācu %'!$B$18:$B$28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53.45</c:v>
                </c:pt>
                <c:pt idx="3">
                  <c:v>30.33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65.92</c:v>
                </c:pt>
              </c:numCache>
            </c:numRef>
          </c:val>
        </c:ser>
        <c:ser>
          <c:idx val="1"/>
          <c:order val="1"/>
          <c:tx>
            <c:strRef>
              <c:f>'vācu %'!$C$17</c:f>
              <c:strCache>
                <c:ptCount val="1"/>
                <c:pt idx="0">
                  <c:v>2013/2014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'vācu %'!$A$18:$A$28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</c:v>
                </c:pt>
              </c:strCache>
            </c:strRef>
          </c:cat>
          <c:val>
            <c:numRef>
              <c:f>'vācu %'!$C$18:$C$28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61.72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46.66</c:v>
                </c:pt>
                <c:pt idx="7">
                  <c:v>80.25</c:v>
                </c:pt>
                <c:pt idx="8">
                  <c:v>0</c:v>
                </c:pt>
                <c:pt idx="9">
                  <c:v>22.54</c:v>
                </c:pt>
                <c:pt idx="10">
                  <c:v>56.4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79384"/>
        <c:axId val="205179776"/>
        <c:axId val="0"/>
      </c:bar3DChart>
      <c:catAx>
        <c:axId val="205179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5179776"/>
        <c:crosses val="autoZero"/>
        <c:auto val="1"/>
        <c:lblAlgn val="ctr"/>
        <c:lblOffset val="100"/>
        <c:noMultiLvlLbl val="0"/>
      </c:catAx>
      <c:valAx>
        <c:axId val="20517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5179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Valsts</a:t>
            </a:r>
            <a:r>
              <a:rPr lang="lv-LV" baseline="0"/>
              <a:t> valodas CE vidējo rezultātu salīdzinājums 2013.-2014. (%)</a:t>
            </a:r>
            <a:endParaRPr lang="lv-L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'valsts val. 9.kl.'!$B$11</c:f>
              <c:strCache>
                <c:ptCount val="1"/>
                <c:pt idx="0">
                  <c:v>2012/2013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'valsts val. 9.kl.'!$A$12:$A$17</c:f>
              <c:strCache>
                <c:ptCount val="6"/>
                <c:pt idx="0">
                  <c:v>2.vsk.</c:v>
                </c:pt>
                <c:pt idx="1">
                  <c:v>7.vsk.</c:v>
                </c:pt>
                <c:pt idx="2">
                  <c:v>8.vsk.</c:v>
                </c:pt>
                <c:pt idx="3">
                  <c:v>12.vsk.</c:v>
                </c:pt>
                <c:pt idx="4">
                  <c:v>3.pam.</c:v>
                </c:pt>
                <c:pt idx="5">
                  <c:v>valstī</c:v>
                </c:pt>
              </c:strCache>
            </c:strRef>
          </c:cat>
          <c:val>
            <c:numRef>
              <c:f>'valsts val. 9.kl.'!$B$12:$B$17</c:f>
              <c:numCache>
                <c:formatCode>General</c:formatCode>
                <c:ptCount val="6"/>
                <c:pt idx="0">
                  <c:v>71.09</c:v>
                </c:pt>
                <c:pt idx="1">
                  <c:v>59.84</c:v>
                </c:pt>
                <c:pt idx="2">
                  <c:v>63.72</c:v>
                </c:pt>
                <c:pt idx="3">
                  <c:v>60.56</c:v>
                </c:pt>
                <c:pt idx="4">
                  <c:v>59.83</c:v>
                </c:pt>
                <c:pt idx="5">
                  <c:v>65.28</c:v>
                </c:pt>
              </c:numCache>
            </c:numRef>
          </c:val>
        </c:ser>
        <c:ser>
          <c:idx val="1"/>
          <c:order val="1"/>
          <c:tx>
            <c:strRef>
              <c:f>'valsts val. 9.kl.'!$C$11</c:f>
              <c:strCache>
                <c:ptCount val="1"/>
                <c:pt idx="0">
                  <c:v>2013/2014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'valsts val. 9.kl.'!$A$12:$A$17</c:f>
              <c:strCache>
                <c:ptCount val="6"/>
                <c:pt idx="0">
                  <c:v>2.vsk.</c:v>
                </c:pt>
                <c:pt idx="1">
                  <c:v>7.vsk.</c:v>
                </c:pt>
                <c:pt idx="2">
                  <c:v>8.vsk.</c:v>
                </c:pt>
                <c:pt idx="3">
                  <c:v>12.vsk.</c:v>
                </c:pt>
                <c:pt idx="4">
                  <c:v>3.pam.</c:v>
                </c:pt>
                <c:pt idx="5">
                  <c:v>valstī</c:v>
                </c:pt>
              </c:strCache>
            </c:strRef>
          </c:cat>
          <c:val>
            <c:numRef>
              <c:f>'valsts val. 9.kl.'!$C$12:$C$17</c:f>
              <c:numCache>
                <c:formatCode>General</c:formatCode>
                <c:ptCount val="6"/>
                <c:pt idx="0">
                  <c:v>64.73</c:v>
                </c:pt>
                <c:pt idx="1">
                  <c:v>55.36</c:v>
                </c:pt>
                <c:pt idx="2">
                  <c:v>59.88</c:v>
                </c:pt>
                <c:pt idx="3">
                  <c:v>54.77</c:v>
                </c:pt>
                <c:pt idx="4">
                  <c:v>51.93</c:v>
                </c:pt>
                <c:pt idx="5">
                  <c:v>61.68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682696"/>
        <c:axId val="205683088"/>
        <c:axId val="0"/>
      </c:bar3DChart>
      <c:catAx>
        <c:axId val="20568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5683088"/>
        <c:crosses val="autoZero"/>
        <c:auto val="1"/>
        <c:lblAlgn val="ctr"/>
        <c:lblOffset val="100"/>
        <c:noMultiLvlLbl val="0"/>
      </c:catAx>
      <c:valAx>
        <c:axId val="205683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5682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sz="1800" b="1" i="0" baseline="0">
                <a:effectLst/>
              </a:rPr>
              <a:t>Latviešu valodas CE vidējo rezultātu salīdzinājums 2012.-2014.(%)</a:t>
            </a:r>
            <a:endParaRPr lang="lv-LV">
              <a:effectLst/>
            </a:endParaRPr>
          </a:p>
          <a:p>
            <a:pPr>
              <a:defRPr/>
            </a:pP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'latviešu val.'!$B$2</c:f>
              <c:strCache>
                <c:ptCount val="1"/>
                <c:pt idx="0">
                  <c:v>2012.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'latviešu val.'!$A$3:$A$14</c:f>
              <c:strCache>
                <c:ptCount val="12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  <c:pt idx="11">
                  <c:v>valstī </c:v>
                </c:pt>
              </c:strCache>
            </c:strRef>
          </c:cat>
          <c:val>
            <c:numRef>
              <c:f>'latviešu val.'!$B$3:$B$14</c:f>
              <c:numCache>
                <c:formatCode>General</c:formatCode>
                <c:ptCount val="12"/>
                <c:pt idx="0">
                  <c:v>65.099999999999994</c:v>
                </c:pt>
                <c:pt idx="1">
                  <c:v>41.2</c:v>
                </c:pt>
                <c:pt idx="2">
                  <c:v>60.6</c:v>
                </c:pt>
                <c:pt idx="3">
                  <c:v>57.8</c:v>
                </c:pt>
                <c:pt idx="4">
                  <c:v>29.8</c:v>
                </c:pt>
                <c:pt idx="5">
                  <c:v>46.1</c:v>
                </c:pt>
                <c:pt idx="6">
                  <c:v>61.3</c:v>
                </c:pt>
                <c:pt idx="7">
                  <c:v>38.6</c:v>
                </c:pt>
                <c:pt idx="8">
                  <c:v>59.4</c:v>
                </c:pt>
                <c:pt idx="9">
                  <c:v>45.1</c:v>
                </c:pt>
                <c:pt idx="10">
                  <c:v>54.1</c:v>
                </c:pt>
                <c:pt idx="11">
                  <c:v>52.18</c:v>
                </c:pt>
              </c:numCache>
            </c:numRef>
          </c:val>
        </c:ser>
        <c:ser>
          <c:idx val="1"/>
          <c:order val="1"/>
          <c:tx>
            <c:strRef>
              <c:f>'latviešu val.'!$C$2</c:f>
              <c:strCache>
                <c:ptCount val="1"/>
                <c:pt idx="0">
                  <c:v>2013.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'latviešu val.'!$A$3:$A$14</c:f>
              <c:strCache>
                <c:ptCount val="12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  <c:pt idx="11">
                  <c:v>valstī </c:v>
                </c:pt>
              </c:strCache>
            </c:strRef>
          </c:cat>
          <c:val>
            <c:numRef>
              <c:f>'latviešu val.'!$C$3:$C$14</c:f>
              <c:numCache>
                <c:formatCode>General</c:formatCode>
                <c:ptCount val="12"/>
                <c:pt idx="0">
                  <c:v>69.67</c:v>
                </c:pt>
                <c:pt idx="1">
                  <c:v>43.95</c:v>
                </c:pt>
                <c:pt idx="2">
                  <c:v>68.95</c:v>
                </c:pt>
                <c:pt idx="3">
                  <c:v>56.62</c:v>
                </c:pt>
                <c:pt idx="4">
                  <c:v>42.8</c:v>
                </c:pt>
                <c:pt idx="5">
                  <c:v>52.56</c:v>
                </c:pt>
                <c:pt idx="6">
                  <c:v>55.84</c:v>
                </c:pt>
                <c:pt idx="7">
                  <c:v>42.2</c:v>
                </c:pt>
                <c:pt idx="8">
                  <c:v>51.32</c:v>
                </c:pt>
                <c:pt idx="9">
                  <c:v>43.97</c:v>
                </c:pt>
                <c:pt idx="10">
                  <c:v>56</c:v>
                </c:pt>
                <c:pt idx="11">
                  <c:v>55.72</c:v>
                </c:pt>
              </c:numCache>
            </c:numRef>
          </c:val>
        </c:ser>
        <c:ser>
          <c:idx val="2"/>
          <c:order val="2"/>
          <c:tx>
            <c:strRef>
              <c:f>'latviešu val.'!$D$2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'latviešu val.'!$A$3:$A$14</c:f>
              <c:strCache>
                <c:ptCount val="12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  <c:pt idx="11">
                  <c:v>valstī </c:v>
                </c:pt>
              </c:strCache>
            </c:strRef>
          </c:cat>
          <c:val>
            <c:numRef>
              <c:f>'latviešu val.'!$D$3:$D$14</c:f>
              <c:numCache>
                <c:formatCode>General</c:formatCode>
                <c:ptCount val="12"/>
                <c:pt idx="0">
                  <c:v>67.400000000000006</c:v>
                </c:pt>
                <c:pt idx="1">
                  <c:v>39.090000000000003</c:v>
                </c:pt>
                <c:pt idx="2">
                  <c:v>69.39</c:v>
                </c:pt>
                <c:pt idx="3">
                  <c:v>60.77</c:v>
                </c:pt>
                <c:pt idx="4">
                  <c:v>31.82</c:v>
                </c:pt>
                <c:pt idx="5">
                  <c:v>45.78</c:v>
                </c:pt>
                <c:pt idx="6">
                  <c:v>60.8</c:v>
                </c:pt>
                <c:pt idx="7">
                  <c:v>37.71</c:v>
                </c:pt>
                <c:pt idx="8">
                  <c:v>52.64</c:v>
                </c:pt>
                <c:pt idx="9">
                  <c:v>41.4</c:v>
                </c:pt>
                <c:pt idx="10">
                  <c:v>54.77</c:v>
                </c:pt>
                <c:pt idx="11">
                  <c:v>52.71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028016"/>
        <c:axId val="204034544"/>
      </c:barChart>
      <c:catAx>
        <c:axId val="20402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034544"/>
        <c:crosses val="autoZero"/>
        <c:auto val="1"/>
        <c:lblAlgn val="ctr"/>
        <c:lblOffset val="100"/>
        <c:noMultiLvlLbl val="0"/>
      </c:catAx>
      <c:valAx>
        <c:axId val="204034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028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800" b="1" i="0" baseline="0">
                <a:effectLst/>
              </a:rPr>
              <a:t>Matemātikas CE vidējo rezultātu salīdzinājums 2012.-2014. (%)</a:t>
            </a:r>
            <a:endParaRPr lang="lv-LV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matemātika!$B$2</c:f>
              <c:strCache>
                <c:ptCount val="1"/>
                <c:pt idx="0">
                  <c:v>2012.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matemātika!$A$3:$A$14</c:f>
              <c:strCache>
                <c:ptCount val="12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  <c:pt idx="11">
                  <c:v>valstī </c:v>
                </c:pt>
              </c:strCache>
            </c:strRef>
          </c:cat>
          <c:val>
            <c:numRef>
              <c:f>matemātika!$B$3:$B$14</c:f>
              <c:numCache>
                <c:formatCode>General</c:formatCode>
                <c:ptCount val="12"/>
                <c:pt idx="0">
                  <c:v>53.6</c:v>
                </c:pt>
                <c:pt idx="1">
                  <c:v>67.7</c:v>
                </c:pt>
                <c:pt idx="2">
                  <c:v>44.7</c:v>
                </c:pt>
                <c:pt idx="3">
                  <c:v>40.1</c:v>
                </c:pt>
                <c:pt idx="4">
                  <c:v>35.9</c:v>
                </c:pt>
                <c:pt idx="5">
                  <c:v>36.299999999999997</c:v>
                </c:pt>
                <c:pt idx="6">
                  <c:v>50.3</c:v>
                </c:pt>
                <c:pt idx="7">
                  <c:v>49</c:v>
                </c:pt>
                <c:pt idx="8">
                  <c:v>55.4</c:v>
                </c:pt>
                <c:pt idx="9">
                  <c:v>19.600000000000001</c:v>
                </c:pt>
                <c:pt idx="10">
                  <c:v>46.2</c:v>
                </c:pt>
                <c:pt idx="11">
                  <c:v>42.9</c:v>
                </c:pt>
              </c:numCache>
            </c:numRef>
          </c:val>
        </c:ser>
        <c:ser>
          <c:idx val="1"/>
          <c:order val="1"/>
          <c:tx>
            <c:strRef>
              <c:f>matemātika!$C$2</c:f>
              <c:strCache>
                <c:ptCount val="1"/>
                <c:pt idx="0">
                  <c:v>2013.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matemātika!$A$3:$A$14</c:f>
              <c:strCache>
                <c:ptCount val="12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  <c:pt idx="11">
                  <c:v>valstī </c:v>
                </c:pt>
              </c:strCache>
            </c:strRef>
          </c:cat>
          <c:val>
            <c:numRef>
              <c:f>matemātika!$C$3:$C$14</c:f>
              <c:numCache>
                <c:formatCode>General</c:formatCode>
                <c:ptCount val="12"/>
                <c:pt idx="0">
                  <c:v>54.1</c:v>
                </c:pt>
                <c:pt idx="1">
                  <c:v>43.09</c:v>
                </c:pt>
                <c:pt idx="2">
                  <c:v>45.86</c:v>
                </c:pt>
                <c:pt idx="3">
                  <c:v>36.92</c:v>
                </c:pt>
                <c:pt idx="4">
                  <c:v>49.61</c:v>
                </c:pt>
                <c:pt idx="5">
                  <c:v>33.22</c:v>
                </c:pt>
                <c:pt idx="6">
                  <c:v>40.22</c:v>
                </c:pt>
                <c:pt idx="7">
                  <c:v>30.55</c:v>
                </c:pt>
                <c:pt idx="8">
                  <c:v>43.58</c:v>
                </c:pt>
                <c:pt idx="9">
                  <c:v>16.5</c:v>
                </c:pt>
                <c:pt idx="10">
                  <c:v>40.799999999999997</c:v>
                </c:pt>
                <c:pt idx="11">
                  <c:v>37.26</c:v>
                </c:pt>
              </c:numCache>
            </c:numRef>
          </c:val>
        </c:ser>
        <c:ser>
          <c:idx val="2"/>
          <c:order val="2"/>
          <c:tx>
            <c:strRef>
              <c:f>matemātika!$D$2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matemātika!$A$3:$A$14</c:f>
              <c:strCache>
                <c:ptCount val="12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  <c:pt idx="11">
                  <c:v>valstī </c:v>
                </c:pt>
              </c:strCache>
            </c:strRef>
          </c:cat>
          <c:val>
            <c:numRef>
              <c:f>matemātika!$D$3:$D$14</c:f>
              <c:numCache>
                <c:formatCode>General</c:formatCode>
                <c:ptCount val="12"/>
                <c:pt idx="0">
                  <c:v>52.29</c:v>
                </c:pt>
                <c:pt idx="1">
                  <c:v>52.74</c:v>
                </c:pt>
                <c:pt idx="2">
                  <c:v>48.37</c:v>
                </c:pt>
                <c:pt idx="3">
                  <c:v>39.6</c:v>
                </c:pt>
                <c:pt idx="4">
                  <c:v>46.86</c:v>
                </c:pt>
                <c:pt idx="5">
                  <c:v>34.85</c:v>
                </c:pt>
                <c:pt idx="6">
                  <c:v>44.34</c:v>
                </c:pt>
                <c:pt idx="7">
                  <c:v>39.24</c:v>
                </c:pt>
                <c:pt idx="8">
                  <c:v>45.3</c:v>
                </c:pt>
                <c:pt idx="9">
                  <c:v>23.61</c:v>
                </c:pt>
                <c:pt idx="10">
                  <c:v>46.01</c:v>
                </c:pt>
                <c:pt idx="11">
                  <c:v>43.34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039680"/>
        <c:axId val="204111080"/>
      </c:barChart>
      <c:catAx>
        <c:axId val="20403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111080"/>
        <c:crosses val="autoZero"/>
        <c:auto val="1"/>
        <c:lblAlgn val="ctr"/>
        <c:lblOffset val="100"/>
        <c:noMultiLvlLbl val="0"/>
      </c:catAx>
      <c:valAx>
        <c:axId val="20411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03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12.kl.beidzēju skaits, kuru</a:t>
            </a:r>
            <a:r>
              <a:rPr lang="lv-LV" baseline="0"/>
              <a:t> vērtējumi matemātikas CE virs 80%</a:t>
            </a:r>
            <a:endParaRPr lang="lv-L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'M 80-100'!$B$2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 80-100'!$A$3:$A$13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</c:strCache>
            </c:strRef>
          </c:cat>
          <c:val>
            <c:numRef>
              <c:f>'M 80-100'!$B$3:$B$13</c:f>
              <c:numCache>
                <c:formatCode>General</c:formatCode>
                <c:ptCount val="11"/>
                <c:pt idx="0">
                  <c:v>12</c:v>
                </c:pt>
                <c:pt idx="1">
                  <c:v>5</c:v>
                </c:pt>
                <c:pt idx="2">
                  <c:v>4</c:v>
                </c:pt>
                <c:pt idx="3">
                  <c:v>1</c:v>
                </c:pt>
                <c:pt idx="4">
                  <c:v>2</c:v>
                </c:pt>
                <c:pt idx="7">
                  <c:v>1</c:v>
                </c:pt>
                <c:pt idx="8">
                  <c:v>1</c:v>
                </c:pt>
                <c:pt idx="10">
                  <c:v>26</c:v>
                </c:pt>
              </c:numCache>
            </c:numRef>
          </c:val>
        </c:ser>
        <c:ser>
          <c:idx val="1"/>
          <c:order val="1"/>
          <c:tx>
            <c:strRef>
              <c:f>'M 80-100'!$C$2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 80-100'!$A$3:$A$13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</c:strCache>
            </c:strRef>
          </c:cat>
          <c:val>
            <c:numRef>
              <c:f>'M 80-100'!$C$3:$C$13</c:f>
              <c:numCache>
                <c:formatCode>General</c:formatCode>
                <c:ptCount val="11"/>
                <c:pt idx="0">
                  <c:v>4</c:v>
                </c:pt>
                <c:pt idx="1">
                  <c:v>4</c:v>
                </c:pt>
                <c:pt idx="2">
                  <c:v>7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0</c:v>
                </c:pt>
                <c:pt idx="10">
                  <c:v>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3746040"/>
        <c:axId val="203740472"/>
        <c:axId val="0"/>
      </c:bar3DChart>
      <c:catAx>
        <c:axId val="20374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3740472"/>
        <c:crosses val="autoZero"/>
        <c:auto val="1"/>
        <c:lblAlgn val="ctr"/>
        <c:lblOffset val="100"/>
        <c:noMultiLvlLbl val="0"/>
      </c:catAx>
      <c:valAx>
        <c:axId val="20374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3746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12.kl.beidzēju skaits, kuru vērtējumi latviešu val. CE virs 80%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'lat 80-100'!$B$2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'lat 80-100'!$A$3:$A$13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</c:strCache>
            </c:strRef>
          </c:cat>
          <c:val>
            <c:numRef>
              <c:f>'lat 80-100'!$B$3:$B$13</c:f>
              <c:numCache>
                <c:formatCode>General</c:formatCode>
                <c:ptCount val="11"/>
                <c:pt idx="0">
                  <c:v>21</c:v>
                </c:pt>
                <c:pt idx="1">
                  <c:v>0</c:v>
                </c:pt>
                <c:pt idx="2">
                  <c:v>15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38</c:v>
                </c:pt>
              </c:numCache>
            </c:numRef>
          </c:val>
        </c:ser>
        <c:ser>
          <c:idx val="1"/>
          <c:order val="1"/>
          <c:tx>
            <c:strRef>
              <c:f>'lat 80-100'!$C$2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'lat 80-100'!$A$3:$A$13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</c:strCache>
            </c:strRef>
          </c:cat>
          <c:val>
            <c:numRef>
              <c:f>'lat 80-100'!$C$3:$C$13</c:f>
              <c:numCache>
                <c:formatCode>General</c:formatCode>
                <c:ptCount val="11"/>
                <c:pt idx="0">
                  <c:v>12</c:v>
                </c:pt>
                <c:pt idx="1">
                  <c:v>0</c:v>
                </c:pt>
                <c:pt idx="2">
                  <c:v>19</c:v>
                </c:pt>
                <c:pt idx="3">
                  <c:v>4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39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633808"/>
        <c:axId val="203833840"/>
        <c:axId val="0"/>
      </c:bar3DChart>
      <c:catAx>
        <c:axId val="204633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3833840"/>
        <c:crosses val="autoZero"/>
        <c:auto val="1"/>
        <c:lblAlgn val="ctr"/>
        <c:lblOffset val="100"/>
        <c:noMultiLvlLbl val="0"/>
      </c:catAx>
      <c:valAx>
        <c:axId val="203833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633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12.kl.beidzējuskaits, kuru</a:t>
            </a:r>
            <a:r>
              <a:rPr lang="lv-LV" baseline="0"/>
              <a:t> vērtējumi angļu val. CE virs 80% </a:t>
            </a:r>
            <a:r>
              <a:rPr lang="lv-LV"/>
              <a:t>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'ang 80-100'!$B$2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'ang 80-100'!$A$3:$A$13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</c:strCache>
            </c:strRef>
          </c:cat>
          <c:val>
            <c:numRef>
              <c:f>'ang 80-100'!$B$3:$B$13</c:f>
              <c:numCache>
                <c:formatCode>General</c:formatCode>
                <c:ptCount val="11"/>
                <c:pt idx="0">
                  <c:v>20</c:v>
                </c:pt>
                <c:pt idx="1">
                  <c:v>2</c:v>
                </c:pt>
                <c:pt idx="2">
                  <c:v>16</c:v>
                </c:pt>
                <c:pt idx="3">
                  <c:v>13</c:v>
                </c:pt>
                <c:pt idx="4">
                  <c:v>2</c:v>
                </c:pt>
                <c:pt idx="5">
                  <c:v>4</c:v>
                </c:pt>
                <c:pt idx="6">
                  <c:v>6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69</c:v>
                </c:pt>
              </c:numCache>
            </c:numRef>
          </c:val>
        </c:ser>
        <c:ser>
          <c:idx val="1"/>
          <c:order val="1"/>
          <c:tx>
            <c:strRef>
              <c:f>'ang 80-100'!$C$2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'ang 80-100'!$A$3:$A$13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PILSĒTĀ </c:v>
                </c:pt>
              </c:strCache>
            </c:strRef>
          </c:cat>
          <c:val>
            <c:numRef>
              <c:f>'ang 80-100'!$C$3:$C$13</c:f>
              <c:numCache>
                <c:formatCode>General</c:formatCode>
                <c:ptCount val="11"/>
                <c:pt idx="0">
                  <c:v>27</c:v>
                </c:pt>
                <c:pt idx="1">
                  <c:v>6</c:v>
                </c:pt>
                <c:pt idx="2">
                  <c:v>15</c:v>
                </c:pt>
                <c:pt idx="3">
                  <c:v>13</c:v>
                </c:pt>
                <c:pt idx="4">
                  <c:v>4</c:v>
                </c:pt>
                <c:pt idx="5">
                  <c:v>3</c:v>
                </c:pt>
                <c:pt idx="6">
                  <c:v>5</c:v>
                </c:pt>
                <c:pt idx="7">
                  <c:v>4</c:v>
                </c:pt>
                <c:pt idx="8">
                  <c:v>8</c:v>
                </c:pt>
                <c:pt idx="9">
                  <c:v>2</c:v>
                </c:pt>
                <c:pt idx="10">
                  <c:v>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316088"/>
        <c:axId val="204316480"/>
        <c:axId val="0"/>
      </c:bar3DChart>
      <c:catAx>
        <c:axId val="204316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316480"/>
        <c:crosses val="autoZero"/>
        <c:auto val="1"/>
        <c:lblAlgn val="ctr"/>
        <c:lblOffset val="100"/>
        <c:noMultiLvlLbl val="0"/>
      </c:catAx>
      <c:valAx>
        <c:axId val="204316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316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Centralizēto</a:t>
            </a:r>
            <a:r>
              <a:rPr lang="lv-LV" b="1" baseline="0"/>
              <a:t> eksāmenu v</a:t>
            </a:r>
            <a:r>
              <a:rPr lang="en-US" b="1"/>
              <a:t>idēj</a:t>
            </a:r>
            <a:r>
              <a:rPr lang="lv-LV" b="1"/>
              <a:t>o</a:t>
            </a:r>
            <a:r>
              <a:rPr lang="en-US" b="1"/>
              <a:t> </a:t>
            </a:r>
            <a:r>
              <a:rPr lang="lv-LV" b="1"/>
              <a:t>rezultātu</a:t>
            </a:r>
            <a:r>
              <a:rPr lang="lv-LV" b="1" baseline="0"/>
              <a:t> salīdzinājums</a:t>
            </a:r>
            <a:r>
              <a:rPr lang="lv-LV" b="1"/>
              <a:t> 2012./2013.-2013.-2014. (%)</a:t>
            </a:r>
            <a:endParaRPr lang="en-US" b="1"/>
          </a:p>
        </c:rich>
      </c:tx>
      <c:layout>
        <c:manualLayout>
          <c:xMode val="edge"/>
          <c:yMode val="edge"/>
          <c:x val="0.18839566929133858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'CE kopvēr'!$B$2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'CE kopvēr'!$A$3:$A$13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 </c:v>
                </c:pt>
              </c:strCache>
            </c:strRef>
          </c:cat>
          <c:val>
            <c:numRef>
              <c:f>'CE kopvēr'!$B$3:$B$13</c:f>
              <c:numCache>
                <c:formatCode>General</c:formatCode>
                <c:ptCount val="11"/>
                <c:pt idx="0">
                  <c:v>64.34</c:v>
                </c:pt>
                <c:pt idx="1">
                  <c:v>51.58</c:v>
                </c:pt>
                <c:pt idx="2">
                  <c:v>60.45</c:v>
                </c:pt>
                <c:pt idx="3">
                  <c:v>52.8</c:v>
                </c:pt>
                <c:pt idx="4">
                  <c:v>54.22</c:v>
                </c:pt>
                <c:pt idx="5">
                  <c:v>53.71</c:v>
                </c:pt>
                <c:pt idx="6">
                  <c:v>51.9</c:v>
                </c:pt>
                <c:pt idx="7">
                  <c:v>45.14</c:v>
                </c:pt>
                <c:pt idx="8">
                  <c:v>49.91</c:v>
                </c:pt>
                <c:pt idx="9">
                  <c:v>36.06</c:v>
                </c:pt>
                <c:pt idx="10">
                  <c:v>50.12</c:v>
                </c:pt>
              </c:numCache>
            </c:numRef>
          </c:val>
        </c:ser>
        <c:ser>
          <c:idx val="1"/>
          <c:order val="1"/>
          <c:tx>
            <c:strRef>
              <c:f>'CE kopvēr'!$C$2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'CE kopvēr'!$A$3:$A$13</c:f>
              <c:strCache>
                <c:ptCount val="11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  <c:pt idx="10">
                  <c:v>valstī </c:v>
                </c:pt>
              </c:strCache>
            </c:strRef>
          </c:cat>
          <c:val>
            <c:numRef>
              <c:f>'CE kopvēr'!$C$3:$C$13</c:f>
              <c:numCache>
                <c:formatCode>General</c:formatCode>
                <c:ptCount val="11"/>
                <c:pt idx="0">
                  <c:v>64.010000000000005</c:v>
                </c:pt>
                <c:pt idx="1">
                  <c:v>55.15</c:v>
                </c:pt>
                <c:pt idx="2">
                  <c:v>59.3</c:v>
                </c:pt>
                <c:pt idx="3">
                  <c:v>53.67</c:v>
                </c:pt>
                <c:pt idx="4">
                  <c:v>47.46</c:v>
                </c:pt>
                <c:pt idx="5">
                  <c:v>52.97</c:v>
                </c:pt>
                <c:pt idx="6">
                  <c:v>56.45</c:v>
                </c:pt>
                <c:pt idx="7">
                  <c:v>44.76</c:v>
                </c:pt>
                <c:pt idx="8">
                  <c:v>54.27</c:v>
                </c:pt>
                <c:pt idx="9">
                  <c:v>36.71</c:v>
                </c:pt>
                <c:pt idx="10">
                  <c:v>51.75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317264"/>
        <c:axId val="204317656"/>
        <c:axId val="0"/>
      </c:bar3DChart>
      <c:catAx>
        <c:axId val="204317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317656"/>
        <c:crosses val="autoZero"/>
        <c:auto val="1"/>
        <c:lblAlgn val="ctr"/>
        <c:lblOffset val="100"/>
        <c:noMultiLvlLbl val="0"/>
      </c:catAx>
      <c:valAx>
        <c:axId val="204317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317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/>
              <a:t>Svešvalodu</a:t>
            </a:r>
            <a:r>
              <a:rPr lang="lv-LV" baseline="0"/>
              <a:t> CE vidējo rezultātu salīdzinājums</a:t>
            </a:r>
          </a:p>
          <a:p>
            <a:pPr>
              <a:defRPr/>
            </a:pPr>
            <a:r>
              <a:rPr lang="lv-LV" baseline="0"/>
              <a:t> 2013.-2014. (%)</a:t>
            </a:r>
            <a:r>
              <a:rPr lang="lv-LV"/>
              <a:t>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'svešvaloda '!$B$2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'svešvaloda '!$A$3:$A$12</c:f>
              <c:strCache>
                <c:ptCount val="10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</c:strCache>
            </c:strRef>
          </c:cat>
          <c:val>
            <c:numRef>
              <c:f>'svešvaloda '!$B$3:$B$12</c:f>
              <c:numCache>
                <c:formatCode>General</c:formatCode>
                <c:ptCount val="10"/>
                <c:pt idx="0">
                  <c:v>66.510000000000005</c:v>
                </c:pt>
                <c:pt idx="1">
                  <c:v>50.28</c:v>
                </c:pt>
                <c:pt idx="2">
                  <c:v>66.14</c:v>
                </c:pt>
                <c:pt idx="3">
                  <c:v>63.62</c:v>
                </c:pt>
                <c:pt idx="4">
                  <c:v>53.29</c:v>
                </c:pt>
                <c:pt idx="5">
                  <c:v>65.94</c:v>
                </c:pt>
                <c:pt idx="6">
                  <c:v>58.72</c:v>
                </c:pt>
                <c:pt idx="7">
                  <c:v>49.27</c:v>
                </c:pt>
                <c:pt idx="8">
                  <c:v>54.27</c:v>
                </c:pt>
                <c:pt idx="9">
                  <c:v>41.2</c:v>
                </c:pt>
              </c:numCache>
            </c:numRef>
          </c:val>
        </c:ser>
        <c:ser>
          <c:idx val="1"/>
          <c:order val="1"/>
          <c:tx>
            <c:strRef>
              <c:f>'svešvaloda '!$C$2</c:f>
              <c:strCache>
                <c:ptCount val="1"/>
                <c:pt idx="0">
                  <c:v>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'svešvaloda '!$A$3:$A$12</c:f>
              <c:strCache>
                <c:ptCount val="10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</c:strCache>
            </c:strRef>
          </c:cat>
          <c:val>
            <c:numRef>
              <c:f>'svešvaloda '!$C$3:$C$12</c:f>
              <c:numCache>
                <c:formatCode>General</c:formatCode>
                <c:ptCount val="10"/>
                <c:pt idx="0">
                  <c:v>70.59</c:v>
                </c:pt>
                <c:pt idx="1">
                  <c:v>59.61</c:v>
                </c:pt>
                <c:pt idx="2">
                  <c:v>62.16</c:v>
                </c:pt>
                <c:pt idx="3">
                  <c:v>61.56</c:v>
                </c:pt>
                <c:pt idx="4">
                  <c:v>50.8</c:v>
                </c:pt>
                <c:pt idx="5">
                  <c:v>56.49</c:v>
                </c:pt>
                <c:pt idx="6">
                  <c:v>65.62</c:v>
                </c:pt>
                <c:pt idx="7">
                  <c:v>46.39</c:v>
                </c:pt>
                <c:pt idx="8">
                  <c:v>60.77</c:v>
                </c:pt>
                <c:pt idx="9">
                  <c:v>39.799999999999997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318440"/>
        <c:axId val="204318832"/>
        <c:axId val="0"/>
      </c:bar3DChart>
      <c:catAx>
        <c:axId val="2043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318832"/>
        <c:crosses val="autoZero"/>
        <c:auto val="1"/>
        <c:lblAlgn val="ctr"/>
        <c:lblOffset val="100"/>
        <c:noMultiLvlLbl val="0"/>
      </c:catAx>
      <c:valAx>
        <c:axId val="20431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31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lv-LV" sz="1400" b="0" i="0" baseline="0">
                <a:effectLst/>
              </a:rPr>
              <a:t>Dabaszinību CE </a:t>
            </a:r>
            <a:r>
              <a:rPr lang="lv-LV"/>
              <a:t>licēju</a:t>
            </a:r>
            <a:r>
              <a:rPr lang="lv-LV" baseline="0"/>
              <a:t> skaita salīdzinājums 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lv-LV" baseline="0"/>
              <a:t> 2013.-2014.</a:t>
            </a:r>
            <a:endParaRPr lang="lv-LV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dabaszin!$B$1</c:f>
              <c:strCache>
                <c:ptCount val="1"/>
                <c:pt idx="0">
                  <c:v>licēju skaits 2013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dabaszin!$A$2:$A$12</c:f>
              <c:strCache>
                <c:ptCount val="10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</c:strCache>
            </c:strRef>
          </c:cat>
          <c:val>
            <c:numRef>
              <c:f>dabaszin!$B$2:$B$12</c:f>
              <c:numCache>
                <c:formatCode>General</c:formatCode>
                <c:ptCount val="11"/>
                <c:pt idx="0">
                  <c:v>33</c:v>
                </c:pt>
                <c:pt idx="1">
                  <c:v>6</c:v>
                </c:pt>
                <c:pt idx="2">
                  <c:v>7</c:v>
                </c:pt>
                <c:pt idx="3">
                  <c:v>7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8</c:v>
                </c:pt>
                <c:pt idx="9">
                  <c:v>0</c:v>
                </c:pt>
                <c:pt idx="10">
                  <c:v>72</c:v>
                </c:pt>
              </c:numCache>
            </c:numRef>
          </c:val>
        </c:ser>
        <c:ser>
          <c:idx val="1"/>
          <c:order val="1"/>
          <c:tx>
            <c:strRef>
              <c:f>dabaszin!$C$1</c:f>
              <c:strCache>
                <c:ptCount val="1"/>
                <c:pt idx="0">
                  <c:v>licēju skaits 2014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dabaszin!$A$2:$A$12</c:f>
              <c:strCache>
                <c:ptCount val="10"/>
                <c:pt idx="0">
                  <c:v>1.ģimn.</c:v>
                </c:pt>
                <c:pt idx="1">
                  <c:v>2.vsk.</c:v>
                </c:pt>
                <c:pt idx="2">
                  <c:v>5.vsk.</c:v>
                </c:pt>
                <c:pt idx="3">
                  <c:v>6.vsk.</c:v>
                </c:pt>
                <c:pt idx="4">
                  <c:v>7.vsk.</c:v>
                </c:pt>
                <c:pt idx="5">
                  <c:v>8.vsk.</c:v>
                </c:pt>
                <c:pt idx="6">
                  <c:v>10.vsk.</c:v>
                </c:pt>
                <c:pt idx="7">
                  <c:v>12.vsk.</c:v>
                </c:pt>
                <c:pt idx="8">
                  <c:v>15.vsk.</c:v>
                </c:pt>
                <c:pt idx="9">
                  <c:v>vakarsk.</c:v>
                </c:pt>
              </c:strCache>
            </c:strRef>
          </c:cat>
          <c:val>
            <c:numRef>
              <c:f>dabaszin!$C$2:$C$12</c:f>
              <c:numCache>
                <c:formatCode>General</c:formatCode>
                <c:ptCount val="11"/>
                <c:pt idx="0">
                  <c:v>28</c:v>
                </c:pt>
                <c:pt idx="1">
                  <c:v>4</c:v>
                </c:pt>
                <c:pt idx="2">
                  <c:v>18</c:v>
                </c:pt>
                <c:pt idx="3">
                  <c:v>12</c:v>
                </c:pt>
                <c:pt idx="4">
                  <c:v>3</c:v>
                </c:pt>
                <c:pt idx="5">
                  <c:v>1</c:v>
                </c:pt>
                <c:pt idx="6">
                  <c:v>5</c:v>
                </c:pt>
                <c:pt idx="7">
                  <c:v>5</c:v>
                </c:pt>
                <c:pt idx="8">
                  <c:v>10</c:v>
                </c:pt>
                <c:pt idx="9">
                  <c:v>3</c:v>
                </c:pt>
                <c:pt idx="10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4319616"/>
        <c:axId val="204858504"/>
        <c:axId val="0"/>
      </c:bar3DChart>
      <c:catAx>
        <c:axId val="20431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858504"/>
        <c:crosses val="autoZero"/>
        <c:auto val="1"/>
        <c:lblAlgn val="ctr"/>
        <c:lblOffset val="100"/>
        <c:noMultiLvlLbl val="0"/>
      </c:catAx>
      <c:valAx>
        <c:axId val="20485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20431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16</xdr:row>
      <xdr:rowOff>171451</xdr:rowOff>
    </xdr:from>
    <xdr:to>
      <xdr:col>8</xdr:col>
      <xdr:colOff>361950</xdr:colOff>
      <xdr:row>35</xdr:row>
      <xdr:rowOff>42861</xdr:rowOff>
    </xdr:to>
    <xdr:graphicFrame macro="">
      <xdr:nvGraphicFramePr>
        <xdr:cNvPr id="3" name="Diagram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47625</xdr:colOff>
      <xdr:row>16</xdr:row>
      <xdr:rowOff>171450</xdr:rowOff>
    </xdr:from>
    <xdr:to>
      <xdr:col>12</xdr:col>
      <xdr:colOff>28575</xdr:colOff>
      <xdr:row>36</xdr:row>
      <xdr:rowOff>66675</xdr:rowOff>
    </xdr:to>
    <xdr:graphicFrame macro="">
      <xdr:nvGraphicFramePr>
        <xdr:cNvPr id="2" name="Diagram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15</xdr:row>
      <xdr:rowOff>66676</xdr:rowOff>
    </xdr:from>
    <xdr:to>
      <xdr:col>12</xdr:col>
      <xdr:colOff>57150</xdr:colOff>
      <xdr:row>30</xdr:row>
      <xdr:rowOff>114300</xdr:rowOff>
    </xdr:to>
    <xdr:graphicFrame macro="">
      <xdr:nvGraphicFramePr>
        <xdr:cNvPr id="2" name="Diagram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295276</xdr:colOff>
      <xdr:row>16</xdr:row>
      <xdr:rowOff>171450</xdr:rowOff>
    </xdr:from>
    <xdr:to>
      <xdr:col>10</xdr:col>
      <xdr:colOff>438150</xdr:colOff>
      <xdr:row>34</xdr:row>
      <xdr:rowOff>28576</xdr:rowOff>
    </xdr:to>
    <xdr:graphicFrame macro="">
      <xdr:nvGraphicFramePr>
        <xdr:cNvPr id="3" name="Diagram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371475</xdr:colOff>
      <xdr:row>15</xdr:row>
      <xdr:rowOff>152400</xdr:rowOff>
    </xdr:from>
    <xdr:to>
      <xdr:col>12</xdr:col>
      <xdr:colOff>123825</xdr:colOff>
      <xdr:row>32</xdr:row>
      <xdr:rowOff>9525</xdr:rowOff>
    </xdr:to>
    <xdr:graphicFrame macro="">
      <xdr:nvGraphicFramePr>
        <xdr:cNvPr id="2" name="Diagram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21</xdr:row>
      <xdr:rowOff>104775</xdr:rowOff>
    </xdr:from>
    <xdr:to>
      <xdr:col>11</xdr:col>
      <xdr:colOff>571500</xdr:colOff>
      <xdr:row>38</xdr:row>
      <xdr:rowOff>57150</xdr:rowOff>
    </xdr:to>
    <xdr:graphicFrame macro="">
      <xdr:nvGraphicFramePr>
        <xdr:cNvPr id="2" name="Diagram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304801</xdr:colOff>
      <xdr:row>16</xdr:row>
      <xdr:rowOff>9525</xdr:rowOff>
    </xdr:from>
    <xdr:to>
      <xdr:col>12</xdr:col>
      <xdr:colOff>485775</xdr:colOff>
      <xdr:row>36</xdr:row>
      <xdr:rowOff>1</xdr:rowOff>
    </xdr:to>
    <xdr:graphicFrame macro="">
      <xdr:nvGraphicFramePr>
        <xdr:cNvPr id="2" name="Diagram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12</xdr:row>
      <xdr:rowOff>28575</xdr:rowOff>
    </xdr:from>
    <xdr:to>
      <xdr:col>12</xdr:col>
      <xdr:colOff>295275</xdr:colOff>
      <xdr:row>30</xdr:row>
      <xdr:rowOff>0</xdr:rowOff>
    </xdr:to>
    <xdr:graphicFrame macro="">
      <xdr:nvGraphicFramePr>
        <xdr:cNvPr id="2" name="Diagram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15</xdr:row>
      <xdr:rowOff>180975</xdr:rowOff>
    </xdr:from>
    <xdr:to>
      <xdr:col>7</xdr:col>
      <xdr:colOff>28574</xdr:colOff>
      <xdr:row>36</xdr:row>
      <xdr:rowOff>28575</xdr:rowOff>
    </xdr:to>
    <xdr:graphicFrame macro="">
      <xdr:nvGraphicFramePr>
        <xdr:cNvPr id="3" name="Diagram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15</xdr:row>
      <xdr:rowOff>152399</xdr:rowOff>
    </xdr:from>
    <xdr:to>
      <xdr:col>7</xdr:col>
      <xdr:colOff>495301</xdr:colOff>
      <xdr:row>37</xdr:row>
      <xdr:rowOff>66674</xdr:rowOff>
    </xdr:to>
    <xdr:graphicFrame macro="">
      <xdr:nvGraphicFramePr>
        <xdr:cNvPr id="3" name="Diagram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13</xdr:row>
      <xdr:rowOff>171450</xdr:rowOff>
    </xdr:from>
    <xdr:to>
      <xdr:col>7</xdr:col>
      <xdr:colOff>333375</xdr:colOff>
      <xdr:row>32</xdr:row>
      <xdr:rowOff>57150</xdr:rowOff>
    </xdr:to>
    <xdr:graphicFrame macro="">
      <xdr:nvGraphicFramePr>
        <xdr:cNvPr id="4" name="Diagramma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14</xdr:row>
      <xdr:rowOff>123825</xdr:rowOff>
    </xdr:from>
    <xdr:to>
      <xdr:col>10</xdr:col>
      <xdr:colOff>276225</xdr:colOff>
      <xdr:row>32</xdr:row>
      <xdr:rowOff>171450</xdr:rowOff>
    </xdr:to>
    <xdr:graphicFrame macro="">
      <xdr:nvGraphicFramePr>
        <xdr:cNvPr id="3" name="Diagram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15</xdr:row>
      <xdr:rowOff>38100</xdr:rowOff>
    </xdr:from>
    <xdr:to>
      <xdr:col>10</xdr:col>
      <xdr:colOff>47625</xdr:colOff>
      <xdr:row>33</xdr:row>
      <xdr:rowOff>161925</xdr:rowOff>
    </xdr:to>
    <xdr:graphicFrame macro="">
      <xdr:nvGraphicFramePr>
        <xdr:cNvPr id="5" name="Diagramma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17</xdr:row>
      <xdr:rowOff>47625</xdr:rowOff>
    </xdr:from>
    <xdr:to>
      <xdr:col>8</xdr:col>
      <xdr:colOff>457200</xdr:colOff>
      <xdr:row>37</xdr:row>
      <xdr:rowOff>57150</xdr:rowOff>
    </xdr:to>
    <xdr:graphicFrame macro="">
      <xdr:nvGraphicFramePr>
        <xdr:cNvPr id="3" name="Diagram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95250</xdr:rowOff>
    </xdr:from>
    <xdr:to>
      <xdr:col>8</xdr:col>
      <xdr:colOff>542925</xdr:colOff>
      <xdr:row>32</xdr:row>
      <xdr:rowOff>19050</xdr:rowOff>
    </xdr:to>
    <xdr:graphicFrame macro="">
      <xdr:nvGraphicFramePr>
        <xdr:cNvPr id="3" name="Diagramma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13</xdr:row>
      <xdr:rowOff>57151</xdr:rowOff>
    </xdr:from>
    <xdr:to>
      <xdr:col>5</xdr:col>
      <xdr:colOff>552450</xdr:colOff>
      <xdr:row>31</xdr:row>
      <xdr:rowOff>28575</xdr:rowOff>
    </xdr:to>
    <xdr:graphicFrame macro="">
      <xdr:nvGraphicFramePr>
        <xdr:cNvPr id="2" name="Diagramma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L28" sqref="L28"/>
    </sheetView>
  </sheetViews>
  <sheetFormatPr defaultRowHeight="15" x14ac:dyDescent="0.25"/>
  <cols>
    <col min="1" max="1" width="14.28515625" customWidth="1"/>
  </cols>
  <sheetData>
    <row r="1" spans="1:10" x14ac:dyDescent="0.25">
      <c r="A1" t="s">
        <v>13</v>
      </c>
    </row>
    <row r="2" spans="1:10" x14ac:dyDescent="0.25">
      <c r="A2" s="1"/>
      <c r="B2" s="1" t="s">
        <v>11</v>
      </c>
      <c r="C2" s="1" t="s">
        <v>12</v>
      </c>
      <c r="D2" s="1">
        <v>2014</v>
      </c>
    </row>
    <row r="3" spans="1:10" x14ac:dyDescent="0.25">
      <c r="A3" s="2" t="s">
        <v>0</v>
      </c>
      <c r="B3" s="3">
        <v>67.900000000000006</v>
      </c>
      <c r="C3" s="16">
        <v>66.61</v>
      </c>
      <c r="D3" s="17">
        <v>70.59</v>
      </c>
    </row>
    <row r="4" spans="1:10" ht="15.75" thickBot="1" x14ac:dyDescent="0.3">
      <c r="A4" s="2" t="s">
        <v>1</v>
      </c>
      <c r="B4" s="5">
        <v>56.7</v>
      </c>
      <c r="C4" s="5">
        <v>50.28</v>
      </c>
      <c r="D4" s="5">
        <v>59.61</v>
      </c>
    </row>
    <row r="5" spans="1:10" ht="15.75" thickBot="1" x14ac:dyDescent="0.3">
      <c r="A5" s="2" t="s">
        <v>2</v>
      </c>
      <c r="B5" s="4">
        <v>61.3</v>
      </c>
      <c r="C5" s="4">
        <v>67.36</v>
      </c>
      <c r="D5" s="4">
        <v>62.16</v>
      </c>
    </row>
    <row r="6" spans="1:10" ht="15.75" thickBot="1" x14ac:dyDescent="0.3">
      <c r="A6" s="2" t="s">
        <v>3</v>
      </c>
      <c r="B6" s="4">
        <v>58.3</v>
      </c>
      <c r="C6" s="4">
        <v>64.53</v>
      </c>
      <c r="D6" s="4">
        <v>61.56</v>
      </c>
    </row>
    <row r="7" spans="1:10" ht="15.75" thickBot="1" x14ac:dyDescent="0.3">
      <c r="A7" s="2" t="s">
        <v>4</v>
      </c>
      <c r="B7" s="4">
        <v>41.8</v>
      </c>
      <c r="C7" s="4">
        <v>53.29</v>
      </c>
      <c r="D7" s="4">
        <v>50.8</v>
      </c>
      <c r="H7" s="3"/>
    </row>
    <row r="8" spans="1:10" ht="15.75" thickBot="1" x14ac:dyDescent="0.3">
      <c r="A8" s="2" t="s">
        <v>5</v>
      </c>
      <c r="B8" s="4">
        <v>52.6</v>
      </c>
      <c r="C8" s="4">
        <v>58.7</v>
      </c>
      <c r="D8" s="4">
        <v>56.49</v>
      </c>
      <c r="I8" s="14"/>
    </row>
    <row r="9" spans="1:10" ht="15.75" thickBot="1" x14ac:dyDescent="0.3">
      <c r="A9" s="2" t="s">
        <v>6</v>
      </c>
      <c r="B9" s="4">
        <v>65</v>
      </c>
      <c r="C9" s="4">
        <v>57.68</v>
      </c>
      <c r="D9" s="4">
        <v>65.62</v>
      </c>
    </row>
    <row r="10" spans="1:10" ht="15.75" thickBot="1" x14ac:dyDescent="0.3">
      <c r="A10" s="2" t="s">
        <v>7</v>
      </c>
      <c r="B10" s="4">
        <v>53.7</v>
      </c>
      <c r="C10" s="4">
        <v>49.27</v>
      </c>
      <c r="D10" s="4">
        <v>46.39</v>
      </c>
    </row>
    <row r="11" spans="1:10" ht="15.75" thickBot="1" x14ac:dyDescent="0.3">
      <c r="A11" s="2" t="s">
        <v>8</v>
      </c>
      <c r="B11" s="4">
        <v>59.1</v>
      </c>
      <c r="C11" s="4">
        <v>50.18</v>
      </c>
      <c r="D11" s="4">
        <v>60.77</v>
      </c>
      <c r="J11" s="15"/>
    </row>
    <row r="12" spans="1:10" ht="15.75" thickBot="1" x14ac:dyDescent="0.3">
      <c r="A12" s="2" t="s">
        <v>9</v>
      </c>
      <c r="B12" s="4">
        <v>38.700000000000003</v>
      </c>
      <c r="C12" s="4">
        <v>37.07</v>
      </c>
      <c r="D12" s="4">
        <v>39.83</v>
      </c>
    </row>
    <row r="13" spans="1:10" ht="15.75" thickBot="1" x14ac:dyDescent="0.3">
      <c r="A13" s="2" t="s">
        <v>10</v>
      </c>
      <c r="B13" s="3">
        <v>58.2</v>
      </c>
      <c r="C13" s="13">
        <v>57.5</v>
      </c>
      <c r="D13" s="11">
        <v>60.48</v>
      </c>
    </row>
    <row r="14" spans="1:10" x14ac:dyDescent="0.25">
      <c r="A14" s="6" t="s">
        <v>16</v>
      </c>
      <c r="B14" s="1">
        <v>52.96</v>
      </c>
      <c r="C14" s="1">
        <v>54.72</v>
      </c>
      <c r="D14" s="12">
        <v>56.16</v>
      </c>
      <c r="J14" s="1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G20" sqref="G20"/>
    </sheetView>
  </sheetViews>
  <sheetFormatPr defaultRowHeight="15" x14ac:dyDescent="0.25"/>
  <cols>
    <col min="2" max="2" width="10.140625" customWidth="1"/>
    <col min="14" max="14" width="14.28515625" customWidth="1"/>
  </cols>
  <sheetData>
    <row r="1" spans="1:14" x14ac:dyDescent="0.25">
      <c r="A1" t="s">
        <v>54</v>
      </c>
    </row>
    <row r="2" spans="1:14" ht="15.75" thickBot="1" x14ac:dyDescent="0.3">
      <c r="A2" s="1"/>
      <c r="B2" s="1" t="s">
        <v>23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7" t="s">
        <v>49</v>
      </c>
      <c r="N2" s="7" t="s">
        <v>38</v>
      </c>
    </row>
    <row r="3" spans="1:14" ht="15.75" thickBot="1" x14ac:dyDescent="0.3">
      <c r="A3" s="2" t="s">
        <v>0</v>
      </c>
      <c r="B3" s="3">
        <v>70.59</v>
      </c>
      <c r="C3" s="4"/>
      <c r="D3" s="4"/>
      <c r="E3" s="4"/>
      <c r="F3" s="4"/>
      <c r="G3" s="4">
        <v>6</v>
      </c>
      <c r="H3" s="4">
        <v>5</v>
      </c>
      <c r="I3" s="4">
        <v>9</v>
      </c>
      <c r="J3" s="4">
        <v>12</v>
      </c>
      <c r="K3" s="4">
        <v>15</v>
      </c>
      <c r="L3" s="4">
        <v>24</v>
      </c>
      <c r="M3" s="4">
        <v>3</v>
      </c>
      <c r="N3" s="4">
        <v>74</v>
      </c>
    </row>
    <row r="4" spans="1:14" ht="15.75" thickBot="1" x14ac:dyDescent="0.3">
      <c r="A4" s="2" t="s">
        <v>1</v>
      </c>
      <c r="B4" s="5">
        <v>59.61</v>
      </c>
      <c r="C4" s="5"/>
      <c r="D4" s="5"/>
      <c r="E4" s="5"/>
      <c r="F4" s="5">
        <v>2</v>
      </c>
      <c r="G4" s="5">
        <v>3</v>
      </c>
      <c r="H4" s="5">
        <v>12</v>
      </c>
      <c r="I4" s="5">
        <v>4</v>
      </c>
      <c r="J4" s="5">
        <v>8</v>
      </c>
      <c r="K4" s="5">
        <v>6</v>
      </c>
      <c r="L4" s="5">
        <v>6</v>
      </c>
      <c r="M4" s="5"/>
      <c r="N4" s="5">
        <v>41</v>
      </c>
    </row>
    <row r="5" spans="1:14" ht="15.75" thickBot="1" x14ac:dyDescent="0.3">
      <c r="A5" s="2" t="s">
        <v>2</v>
      </c>
      <c r="B5" s="4">
        <v>62.16</v>
      </c>
      <c r="C5" s="4"/>
      <c r="D5" s="4"/>
      <c r="E5" s="4"/>
      <c r="F5" s="4">
        <v>2</v>
      </c>
      <c r="G5" s="4">
        <v>5</v>
      </c>
      <c r="H5" s="4">
        <v>17</v>
      </c>
      <c r="I5" s="4">
        <v>13</v>
      </c>
      <c r="J5" s="4">
        <v>12</v>
      </c>
      <c r="K5" s="4">
        <v>14</v>
      </c>
      <c r="L5" s="4">
        <v>13</v>
      </c>
      <c r="M5" s="4">
        <v>2</v>
      </c>
      <c r="N5" s="4">
        <v>78</v>
      </c>
    </row>
    <row r="6" spans="1:14" ht="15.75" thickBot="1" x14ac:dyDescent="0.3">
      <c r="A6" s="2" t="s">
        <v>3</v>
      </c>
      <c r="B6" s="4">
        <v>61.56</v>
      </c>
      <c r="C6" s="4"/>
      <c r="D6" s="4"/>
      <c r="E6" s="4">
        <v>1</v>
      </c>
      <c r="F6" s="4">
        <v>6</v>
      </c>
      <c r="G6" s="4">
        <v>5</v>
      </c>
      <c r="H6" s="4">
        <v>4</v>
      </c>
      <c r="I6" s="4">
        <v>5</v>
      </c>
      <c r="J6" s="4">
        <v>5</v>
      </c>
      <c r="K6" s="4">
        <v>9</v>
      </c>
      <c r="L6" s="4">
        <v>11</v>
      </c>
      <c r="M6" s="4">
        <v>2</v>
      </c>
      <c r="N6" s="4">
        <v>48</v>
      </c>
    </row>
    <row r="7" spans="1:14" ht="15.75" thickBot="1" x14ac:dyDescent="0.3">
      <c r="A7" s="2" t="s">
        <v>4</v>
      </c>
      <c r="B7" s="4">
        <v>50.8</v>
      </c>
      <c r="C7" s="4"/>
      <c r="D7" s="4"/>
      <c r="E7" s="4">
        <v>2</v>
      </c>
      <c r="F7" s="4">
        <v>2</v>
      </c>
      <c r="G7" s="4">
        <v>10</v>
      </c>
      <c r="H7" s="4">
        <v>7</v>
      </c>
      <c r="I7" s="4">
        <v>6</v>
      </c>
      <c r="J7" s="4">
        <v>4</v>
      </c>
      <c r="K7" s="4">
        <v>3</v>
      </c>
      <c r="L7" s="4">
        <v>3</v>
      </c>
      <c r="M7" s="4">
        <v>1</v>
      </c>
      <c r="N7" s="4">
        <v>38</v>
      </c>
    </row>
    <row r="8" spans="1:14" ht="15.75" thickBot="1" x14ac:dyDescent="0.3">
      <c r="A8" s="2" t="s">
        <v>5</v>
      </c>
      <c r="B8" s="4">
        <v>56.49</v>
      </c>
      <c r="C8" s="4"/>
      <c r="D8" s="4"/>
      <c r="E8" s="4">
        <v>1</v>
      </c>
      <c r="F8" s="4">
        <v>1</v>
      </c>
      <c r="G8" s="4">
        <v>5</v>
      </c>
      <c r="H8" s="4">
        <v>4</v>
      </c>
      <c r="I8" s="4">
        <v>3</v>
      </c>
      <c r="J8" s="4">
        <v>3</v>
      </c>
      <c r="K8" s="4">
        <v>6</v>
      </c>
      <c r="L8" s="4">
        <v>2</v>
      </c>
      <c r="M8" s="4">
        <v>1</v>
      </c>
      <c r="N8" s="4">
        <v>26</v>
      </c>
    </row>
    <row r="9" spans="1:14" ht="15.75" thickBot="1" x14ac:dyDescent="0.3">
      <c r="A9" s="2" t="s">
        <v>6</v>
      </c>
      <c r="B9" s="4">
        <v>65.62</v>
      </c>
      <c r="C9" s="4"/>
      <c r="D9" s="4"/>
      <c r="E9" s="4"/>
      <c r="F9" s="4">
        <v>1</v>
      </c>
      <c r="G9" s="4">
        <v>1</v>
      </c>
      <c r="H9" s="4">
        <v>2</v>
      </c>
      <c r="I9" s="4">
        <v>5</v>
      </c>
      <c r="J9" s="4">
        <v>1</v>
      </c>
      <c r="K9" s="4">
        <v>5</v>
      </c>
      <c r="L9" s="4">
        <v>5</v>
      </c>
      <c r="M9" s="4"/>
      <c r="N9" s="4">
        <v>20</v>
      </c>
    </row>
    <row r="10" spans="1:14" ht="15.75" thickBot="1" x14ac:dyDescent="0.3">
      <c r="A10" s="2" t="s">
        <v>7</v>
      </c>
      <c r="B10" s="4">
        <v>46.39</v>
      </c>
      <c r="C10" s="4"/>
      <c r="D10" s="4"/>
      <c r="E10" s="4">
        <v>2</v>
      </c>
      <c r="F10" s="4">
        <v>13</v>
      </c>
      <c r="G10" s="4">
        <v>5</v>
      </c>
      <c r="H10" s="4">
        <v>4</v>
      </c>
      <c r="I10" s="4">
        <v>2</v>
      </c>
      <c r="J10" s="4">
        <v>7</v>
      </c>
      <c r="K10" s="4">
        <v>1</v>
      </c>
      <c r="L10" s="4">
        <v>2</v>
      </c>
      <c r="M10" s="4">
        <v>2</v>
      </c>
      <c r="N10" s="4">
        <v>38</v>
      </c>
    </row>
    <row r="11" spans="1:14" ht="15.75" thickBot="1" x14ac:dyDescent="0.3">
      <c r="A11" s="2" t="s">
        <v>8</v>
      </c>
      <c r="B11" s="4">
        <v>60.77</v>
      </c>
      <c r="C11" s="4"/>
      <c r="D11" s="4"/>
      <c r="E11" s="4"/>
      <c r="F11" s="4">
        <v>4</v>
      </c>
      <c r="G11" s="4">
        <v>3</v>
      </c>
      <c r="H11" s="4">
        <v>4</v>
      </c>
      <c r="I11" s="4">
        <v>9</v>
      </c>
      <c r="J11" s="4">
        <v>6</v>
      </c>
      <c r="K11" s="4">
        <v>3</v>
      </c>
      <c r="L11" s="4">
        <v>3</v>
      </c>
      <c r="M11" s="4">
        <v>5</v>
      </c>
      <c r="N11" s="4">
        <v>37</v>
      </c>
    </row>
    <row r="12" spans="1:14" ht="15.75" thickBot="1" x14ac:dyDescent="0.3">
      <c r="A12" s="2" t="s">
        <v>9</v>
      </c>
      <c r="B12" s="4">
        <v>39.83</v>
      </c>
      <c r="C12" s="4"/>
      <c r="D12" s="4"/>
      <c r="E12" s="4">
        <v>8</v>
      </c>
      <c r="F12" s="4">
        <v>15</v>
      </c>
      <c r="G12" s="4">
        <v>10</v>
      </c>
      <c r="H12" s="4">
        <v>8</v>
      </c>
      <c r="I12" s="4">
        <v>5</v>
      </c>
      <c r="J12" s="4">
        <v>1</v>
      </c>
      <c r="K12" s="4">
        <v>5</v>
      </c>
      <c r="L12" s="4">
        <v>2</v>
      </c>
      <c r="M12" s="4"/>
      <c r="N12" s="4">
        <v>54</v>
      </c>
    </row>
    <row r="13" spans="1:14" ht="15.75" thickBot="1" x14ac:dyDescent="0.3">
      <c r="A13" s="21" t="s">
        <v>32</v>
      </c>
      <c r="B13" s="20">
        <v>56.16</v>
      </c>
      <c r="C13" s="4"/>
      <c r="D13" s="4"/>
      <c r="E13" s="4">
        <f t="shared" ref="E13:N13" si="0">SUM(E3:E12)</f>
        <v>14</v>
      </c>
      <c r="F13" s="4">
        <f t="shared" si="0"/>
        <v>46</v>
      </c>
      <c r="G13" s="4">
        <f t="shared" si="0"/>
        <v>53</v>
      </c>
      <c r="H13" s="4">
        <f t="shared" si="0"/>
        <v>67</v>
      </c>
      <c r="I13" s="4">
        <f t="shared" si="0"/>
        <v>61</v>
      </c>
      <c r="J13" s="4">
        <f t="shared" si="0"/>
        <v>59</v>
      </c>
      <c r="K13" s="4">
        <f t="shared" si="0"/>
        <v>67</v>
      </c>
      <c r="L13" s="4">
        <f t="shared" si="0"/>
        <v>71</v>
      </c>
      <c r="M13" s="4">
        <f t="shared" si="0"/>
        <v>16</v>
      </c>
      <c r="N13" s="4">
        <f t="shared" si="0"/>
        <v>454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="120" zoomScaleNormal="120" workbookViewId="0"/>
  </sheetViews>
  <sheetFormatPr defaultRowHeight="15" x14ac:dyDescent="0.25"/>
  <cols>
    <col min="2" max="2" width="10.42578125" customWidth="1"/>
    <col min="14" max="14" width="12" customWidth="1"/>
  </cols>
  <sheetData>
    <row r="1" spans="1:14" x14ac:dyDescent="0.25">
      <c r="A1" t="s">
        <v>55</v>
      </c>
    </row>
    <row r="2" spans="1:14" ht="15.75" thickBot="1" x14ac:dyDescent="0.3">
      <c r="A2" s="1"/>
      <c r="B2" s="1" t="s">
        <v>23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7" t="s">
        <v>49</v>
      </c>
      <c r="N2" s="7" t="s">
        <v>38</v>
      </c>
    </row>
    <row r="3" spans="1:14" ht="15.75" thickBot="1" x14ac:dyDescent="0.3">
      <c r="A3" s="2" t="s">
        <v>0</v>
      </c>
      <c r="B3" s="3">
        <v>52.29</v>
      </c>
      <c r="C3" s="4"/>
      <c r="D3" s="4"/>
      <c r="E3" s="4">
        <v>1</v>
      </c>
      <c r="F3" s="4">
        <v>4</v>
      </c>
      <c r="G3" s="4">
        <v>14</v>
      </c>
      <c r="H3" s="4">
        <v>20</v>
      </c>
      <c r="I3" s="4">
        <v>14</v>
      </c>
      <c r="J3" s="4">
        <v>12</v>
      </c>
      <c r="K3" s="4">
        <v>6</v>
      </c>
      <c r="L3" s="4">
        <v>3</v>
      </c>
      <c r="M3" s="4">
        <v>1</v>
      </c>
      <c r="N3" s="4">
        <v>75</v>
      </c>
    </row>
    <row r="4" spans="1:14" ht="15.75" thickBot="1" x14ac:dyDescent="0.3">
      <c r="A4" s="2" t="s">
        <v>1</v>
      </c>
      <c r="B4" s="5">
        <v>52.74</v>
      </c>
      <c r="C4" s="5"/>
      <c r="D4" s="5"/>
      <c r="E4" s="5">
        <v>2</v>
      </c>
      <c r="F4" s="5">
        <v>6</v>
      </c>
      <c r="G4" s="5">
        <v>7</v>
      </c>
      <c r="H4" s="5">
        <v>5</v>
      </c>
      <c r="I4" s="5">
        <v>7</v>
      </c>
      <c r="J4" s="5">
        <v>6</v>
      </c>
      <c r="K4" s="5">
        <v>4</v>
      </c>
      <c r="L4" s="5"/>
      <c r="M4" s="5">
        <v>4</v>
      </c>
      <c r="N4" s="5">
        <v>41</v>
      </c>
    </row>
    <row r="5" spans="1:14" ht="15.75" thickBot="1" x14ac:dyDescent="0.3">
      <c r="A5" s="2" t="s">
        <v>2</v>
      </c>
      <c r="B5" s="4">
        <v>48.37</v>
      </c>
      <c r="C5" s="4"/>
      <c r="D5" s="4">
        <v>1</v>
      </c>
      <c r="E5" s="4">
        <v>4</v>
      </c>
      <c r="F5" s="4">
        <v>9</v>
      </c>
      <c r="G5" s="4">
        <v>14</v>
      </c>
      <c r="H5" s="4">
        <v>21</v>
      </c>
      <c r="I5" s="4">
        <v>13</v>
      </c>
      <c r="J5" s="4">
        <v>6</v>
      </c>
      <c r="K5" s="4">
        <v>5</v>
      </c>
      <c r="L5" s="4">
        <v>5</v>
      </c>
      <c r="M5" s="4">
        <v>2</v>
      </c>
      <c r="N5" s="4">
        <v>80</v>
      </c>
    </row>
    <row r="6" spans="1:14" ht="15.75" thickBot="1" x14ac:dyDescent="0.3">
      <c r="A6" s="2" t="s">
        <v>3</v>
      </c>
      <c r="B6" s="4">
        <v>39.6</v>
      </c>
      <c r="C6" s="4"/>
      <c r="D6" s="4">
        <v>2</v>
      </c>
      <c r="E6" s="4">
        <v>8</v>
      </c>
      <c r="F6" s="4">
        <v>8</v>
      </c>
      <c r="G6" s="4">
        <v>12</v>
      </c>
      <c r="H6" s="4">
        <v>7</v>
      </c>
      <c r="I6" s="4">
        <v>5</v>
      </c>
      <c r="J6" s="4">
        <v>3</v>
      </c>
      <c r="K6" s="4">
        <v>4</v>
      </c>
      <c r="L6" s="4">
        <v>1</v>
      </c>
      <c r="M6" s="4"/>
      <c r="N6" s="4">
        <v>50</v>
      </c>
    </row>
    <row r="7" spans="1:14" ht="15.75" thickBot="1" x14ac:dyDescent="0.3">
      <c r="A7" s="2" t="s">
        <v>4</v>
      </c>
      <c r="B7" s="4">
        <v>46.86</v>
      </c>
      <c r="C7" s="4"/>
      <c r="D7" s="4">
        <v>1</v>
      </c>
      <c r="E7" s="4">
        <v>3</v>
      </c>
      <c r="F7" s="4">
        <v>6</v>
      </c>
      <c r="G7" s="4">
        <v>10</v>
      </c>
      <c r="H7" s="4">
        <v>3</v>
      </c>
      <c r="I7" s="4">
        <v>5</v>
      </c>
      <c r="J7" s="4">
        <v>1</v>
      </c>
      <c r="K7" s="4">
        <v>5</v>
      </c>
      <c r="L7" s="4">
        <v>3</v>
      </c>
      <c r="M7" s="4">
        <v>1</v>
      </c>
      <c r="N7" s="4">
        <v>38</v>
      </c>
    </row>
    <row r="8" spans="1:14" ht="15.75" thickBot="1" x14ac:dyDescent="0.3">
      <c r="A8" s="2" t="s">
        <v>5</v>
      </c>
      <c r="B8" s="4">
        <v>34.85</v>
      </c>
      <c r="C8" s="4"/>
      <c r="D8" s="4">
        <v>3</v>
      </c>
      <c r="E8" s="4">
        <v>5</v>
      </c>
      <c r="F8" s="4">
        <v>4</v>
      </c>
      <c r="G8" s="4">
        <v>5</v>
      </c>
      <c r="H8" s="4">
        <v>8</v>
      </c>
      <c r="I8" s="4">
        <v>2</v>
      </c>
      <c r="J8" s="4"/>
      <c r="K8" s="4">
        <v>1</v>
      </c>
      <c r="L8" s="4">
        <v>1</v>
      </c>
      <c r="M8" s="4"/>
      <c r="N8" s="4">
        <v>29</v>
      </c>
    </row>
    <row r="9" spans="1:14" ht="15.75" thickBot="1" x14ac:dyDescent="0.3">
      <c r="A9" s="2" t="s">
        <v>6</v>
      </c>
      <c r="B9" s="4">
        <v>44.34</v>
      </c>
      <c r="C9" s="4"/>
      <c r="D9" s="4"/>
      <c r="E9" s="4">
        <v>2</v>
      </c>
      <c r="F9" s="4">
        <v>5</v>
      </c>
      <c r="G9" s="4">
        <v>3</v>
      </c>
      <c r="H9" s="4">
        <v>2</v>
      </c>
      <c r="I9" s="4">
        <v>5</v>
      </c>
      <c r="J9" s="4"/>
      <c r="K9" s="4">
        <v>1</v>
      </c>
      <c r="L9" s="4">
        <v>1</v>
      </c>
      <c r="M9" s="4">
        <v>1</v>
      </c>
      <c r="N9" s="4">
        <v>20</v>
      </c>
    </row>
    <row r="10" spans="1:14" ht="15.75" thickBot="1" x14ac:dyDescent="0.3">
      <c r="A10" s="2" t="s">
        <v>7</v>
      </c>
      <c r="B10" s="4">
        <v>39.24</v>
      </c>
      <c r="C10" s="4"/>
      <c r="D10" s="4">
        <v>1</v>
      </c>
      <c r="E10" s="4">
        <v>8</v>
      </c>
      <c r="F10" s="4">
        <v>11</v>
      </c>
      <c r="G10" s="4">
        <v>6</v>
      </c>
      <c r="H10" s="4">
        <v>2</v>
      </c>
      <c r="I10" s="4">
        <v>3</v>
      </c>
      <c r="J10" s="4">
        <v>2</v>
      </c>
      <c r="K10" s="4">
        <v>1</v>
      </c>
      <c r="L10" s="4">
        <v>1</v>
      </c>
      <c r="M10" s="4">
        <v>3</v>
      </c>
      <c r="N10" s="4">
        <v>38</v>
      </c>
    </row>
    <row r="11" spans="1:14" ht="15.75" thickBot="1" x14ac:dyDescent="0.3">
      <c r="A11" s="2" t="s">
        <v>8</v>
      </c>
      <c r="B11" s="4">
        <v>45.3</v>
      </c>
      <c r="C11" s="4"/>
      <c r="D11" s="4">
        <v>3</v>
      </c>
      <c r="E11" s="4">
        <v>1</v>
      </c>
      <c r="F11" s="4">
        <v>7</v>
      </c>
      <c r="G11" s="4">
        <v>14</v>
      </c>
      <c r="H11" s="4">
        <v>6</v>
      </c>
      <c r="I11" s="4">
        <v>4</v>
      </c>
      <c r="J11" s="4">
        <v>4</v>
      </c>
      <c r="K11" s="4">
        <v>3</v>
      </c>
      <c r="L11" s="4">
        <v>2</v>
      </c>
      <c r="M11" s="4">
        <v>2</v>
      </c>
      <c r="N11" s="4">
        <v>46</v>
      </c>
    </row>
    <row r="12" spans="1:14" ht="15.75" thickBot="1" x14ac:dyDescent="0.3">
      <c r="A12" s="2" t="s">
        <v>9</v>
      </c>
      <c r="B12" s="4">
        <v>23.61</v>
      </c>
      <c r="C12" s="4">
        <v>2</v>
      </c>
      <c r="D12" s="4">
        <v>5</v>
      </c>
      <c r="E12" s="4">
        <v>21</v>
      </c>
      <c r="F12" s="4">
        <v>18</v>
      </c>
      <c r="G12" s="4">
        <v>13</v>
      </c>
      <c r="H12" s="4">
        <v>3</v>
      </c>
      <c r="I12" s="4">
        <v>2</v>
      </c>
      <c r="J12" s="4"/>
      <c r="K12" s="4"/>
      <c r="L12" s="4"/>
      <c r="M12" s="4"/>
      <c r="N12" s="4">
        <v>64</v>
      </c>
    </row>
    <row r="13" spans="1:14" ht="15.75" thickBot="1" x14ac:dyDescent="0.3">
      <c r="A13" s="21" t="s">
        <v>32</v>
      </c>
      <c r="B13" s="20">
        <v>43.34</v>
      </c>
      <c r="C13" s="4">
        <f t="shared" ref="C13:N13" si="0">SUM(C3:C12)</f>
        <v>2</v>
      </c>
      <c r="D13" s="4">
        <f t="shared" si="0"/>
        <v>16</v>
      </c>
      <c r="E13" s="4">
        <f t="shared" si="0"/>
        <v>55</v>
      </c>
      <c r="F13" s="4">
        <f t="shared" si="0"/>
        <v>78</v>
      </c>
      <c r="G13" s="4">
        <f t="shared" si="0"/>
        <v>98</v>
      </c>
      <c r="H13" s="4">
        <f t="shared" si="0"/>
        <v>77</v>
      </c>
      <c r="I13" s="4">
        <f t="shared" si="0"/>
        <v>60</v>
      </c>
      <c r="J13" s="4">
        <f t="shared" si="0"/>
        <v>34</v>
      </c>
      <c r="K13" s="4">
        <f t="shared" si="0"/>
        <v>30</v>
      </c>
      <c r="L13" s="4">
        <f t="shared" si="0"/>
        <v>17</v>
      </c>
      <c r="M13" s="4">
        <f t="shared" si="0"/>
        <v>14</v>
      </c>
      <c r="N13" s="4">
        <f t="shared" si="0"/>
        <v>481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L18" sqref="L18"/>
    </sheetView>
  </sheetViews>
  <sheetFormatPr defaultRowHeight="15" x14ac:dyDescent="0.25"/>
  <cols>
    <col min="2" max="2" width="18.42578125" customWidth="1"/>
    <col min="3" max="3" width="15.85546875" customWidth="1"/>
    <col min="4" max="4" width="11.140625" customWidth="1"/>
    <col min="5" max="5" width="12.140625" customWidth="1"/>
    <col min="6" max="6" width="17.85546875" customWidth="1"/>
  </cols>
  <sheetData>
    <row r="1" spans="1:6" ht="15.75" thickBot="1" x14ac:dyDescent="0.3">
      <c r="A1" s="1"/>
      <c r="B1" s="1" t="s">
        <v>34</v>
      </c>
      <c r="C1" s="1" t="s">
        <v>33</v>
      </c>
      <c r="D1" s="1" t="s">
        <v>35</v>
      </c>
      <c r="E1" s="1" t="s">
        <v>36</v>
      </c>
      <c r="F1" s="1" t="s">
        <v>37</v>
      </c>
    </row>
    <row r="2" spans="1:6" ht="15.75" thickBot="1" x14ac:dyDescent="0.3">
      <c r="A2" s="2" t="s">
        <v>0</v>
      </c>
      <c r="B2" s="10">
        <v>33</v>
      </c>
      <c r="C2" s="16">
        <v>28</v>
      </c>
      <c r="D2" s="4">
        <v>4</v>
      </c>
      <c r="E2" s="4">
        <v>8</v>
      </c>
      <c r="F2" s="4">
        <v>16</v>
      </c>
    </row>
    <row r="3" spans="1:6" ht="15.75" thickBot="1" x14ac:dyDescent="0.3">
      <c r="A3" s="2" t="s">
        <v>1</v>
      </c>
      <c r="B3" s="2">
        <v>6</v>
      </c>
      <c r="C3" s="5">
        <v>4</v>
      </c>
      <c r="D3" s="5">
        <v>2</v>
      </c>
      <c r="E3" s="5">
        <v>0</v>
      </c>
      <c r="F3" s="5">
        <v>2</v>
      </c>
    </row>
    <row r="4" spans="1:6" ht="15.75" thickBot="1" x14ac:dyDescent="0.3">
      <c r="A4" s="2" t="s">
        <v>2</v>
      </c>
      <c r="B4" s="4">
        <v>7</v>
      </c>
      <c r="C4" s="4">
        <v>18</v>
      </c>
      <c r="D4" s="4">
        <v>0</v>
      </c>
      <c r="E4" s="4">
        <v>7</v>
      </c>
      <c r="F4" s="4">
        <v>11</v>
      </c>
    </row>
    <row r="5" spans="1:6" ht="15.75" thickBot="1" x14ac:dyDescent="0.3">
      <c r="A5" s="2" t="s">
        <v>3</v>
      </c>
      <c r="B5" s="4">
        <v>7</v>
      </c>
      <c r="C5" s="4">
        <v>12</v>
      </c>
      <c r="D5" s="4">
        <v>1</v>
      </c>
      <c r="E5" s="4">
        <v>4</v>
      </c>
      <c r="F5" s="4">
        <v>7</v>
      </c>
    </row>
    <row r="6" spans="1:6" ht="15.75" thickBot="1" x14ac:dyDescent="0.3">
      <c r="A6" s="2" t="s">
        <v>4</v>
      </c>
      <c r="B6" s="4">
        <v>1</v>
      </c>
      <c r="C6" s="4">
        <v>3</v>
      </c>
      <c r="D6" s="4">
        <v>2</v>
      </c>
      <c r="E6" s="4">
        <v>0</v>
      </c>
      <c r="F6" s="4">
        <v>1</v>
      </c>
    </row>
    <row r="7" spans="1:6" ht="15.75" thickBot="1" x14ac:dyDescent="0.3">
      <c r="A7" s="2" t="s">
        <v>5</v>
      </c>
      <c r="B7" s="4">
        <v>5</v>
      </c>
      <c r="C7" s="4">
        <v>1</v>
      </c>
      <c r="D7" s="4">
        <v>0</v>
      </c>
      <c r="E7" s="4">
        <v>0</v>
      </c>
      <c r="F7" s="4">
        <v>1</v>
      </c>
    </row>
    <row r="8" spans="1:6" ht="15.75" thickBot="1" x14ac:dyDescent="0.3">
      <c r="A8" s="2" t="s">
        <v>6</v>
      </c>
      <c r="B8" s="4">
        <v>2</v>
      </c>
      <c r="C8" s="4">
        <v>5</v>
      </c>
      <c r="D8" s="4">
        <v>1</v>
      </c>
      <c r="E8" s="4">
        <v>0</v>
      </c>
      <c r="F8" s="4">
        <v>4</v>
      </c>
    </row>
    <row r="9" spans="1:6" ht="15.75" thickBot="1" x14ac:dyDescent="0.3">
      <c r="A9" s="2" t="s">
        <v>7</v>
      </c>
      <c r="B9" s="4">
        <v>3</v>
      </c>
      <c r="C9" s="4">
        <v>5</v>
      </c>
      <c r="D9" s="4">
        <v>2</v>
      </c>
      <c r="E9" s="4">
        <v>2</v>
      </c>
      <c r="F9" s="4">
        <v>1</v>
      </c>
    </row>
    <row r="10" spans="1:6" ht="15.75" thickBot="1" x14ac:dyDescent="0.3">
      <c r="A10" s="2" t="s">
        <v>8</v>
      </c>
      <c r="B10" s="4">
        <v>8</v>
      </c>
      <c r="C10" s="4">
        <v>10</v>
      </c>
      <c r="D10" s="4">
        <v>1</v>
      </c>
      <c r="E10" s="4">
        <v>3</v>
      </c>
      <c r="F10" s="4">
        <v>6</v>
      </c>
    </row>
    <row r="11" spans="1:6" ht="15.75" thickBot="1" x14ac:dyDescent="0.3">
      <c r="A11" s="2" t="s">
        <v>9</v>
      </c>
      <c r="B11" s="4">
        <v>0</v>
      </c>
      <c r="C11" s="4">
        <v>3</v>
      </c>
      <c r="D11" s="4">
        <v>0</v>
      </c>
      <c r="E11" s="4">
        <v>0</v>
      </c>
      <c r="F11" s="4">
        <v>3</v>
      </c>
    </row>
    <row r="12" spans="1:6" x14ac:dyDescent="0.25">
      <c r="B12">
        <f>SUM(B2:B11)</f>
        <v>72</v>
      </c>
      <c r="C12" s="8">
        <v>89</v>
      </c>
      <c r="D12">
        <f>SUM(D2:D11)</f>
        <v>13</v>
      </c>
      <c r="E12">
        <f>SUM(E2:E11)</f>
        <v>24</v>
      </c>
      <c r="F12">
        <f>SUM(F2:F11)</f>
        <v>52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workbookViewId="0">
      <selection activeCell="P23" sqref="P23"/>
    </sheetView>
  </sheetViews>
  <sheetFormatPr defaultRowHeight="15" x14ac:dyDescent="0.25"/>
  <cols>
    <col min="2" max="2" width="10.7109375" customWidth="1"/>
    <col min="14" max="14" width="12.28515625" customWidth="1"/>
  </cols>
  <sheetData>
    <row r="1" spans="1:14" x14ac:dyDescent="0.25">
      <c r="A1" t="s">
        <v>24</v>
      </c>
    </row>
    <row r="2" spans="1:14" ht="15.75" thickBot="1" x14ac:dyDescent="0.3">
      <c r="A2" s="1"/>
      <c r="B2" s="1" t="s">
        <v>23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7" t="s">
        <v>49</v>
      </c>
      <c r="N2" s="22" t="s">
        <v>38</v>
      </c>
    </row>
    <row r="3" spans="1:14" ht="15.75" thickBot="1" x14ac:dyDescent="0.3">
      <c r="A3" s="2" t="s">
        <v>0</v>
      </c>
      <c r="B3" s="3">
        <v>65.05</v>
      </c>
      <c r="C3" s="4"/>
      <c r="D3" s="4"/>
      <c r="E3" s="4"/>
      <c r="F3" s="4"/>
      <c r="G3" s="4"/>
      <c r="H3" s="4">
        <v>2</v>
      </c>
      <c r="I3" s="4">
        <v>3</v>
      </c>
      <c r="J3" s="4">
        <v>5</v>
      </c>
      <c r="K3" s="4">
        <v>5</v>
      </c>
      <c r="L3" s="4">
        <v>1</v>
      </c>
      <c r="M3" s="4"/>
      <c r="N3" s="4">
        <v>16</v>
      </c>
    </row>
    <row r="4" spans="1:14" ht="15.75" thickBot="1" x14ac:dyDescent="0.3">
      <c r="A4" s="2" t="s">
        <v>1</v>
      </c>
      <c r="B4" s="5">
        <v>61.25</v>
      </c>
      <c r="C4" s="5"/>
      <c r="D4" s="5"/>
      <c r="E4" s="5"/>
      <c r="F4" s="5"/>
      <c r="G4" s="5"/>
      <c r="H4" s="5"/>
      <c r="I4" s="5">
        <v>1</v>
      </c>
      <c r="J4" s="5">
        <v>1</v>
      </c>
      <c r="K4" s="5"/>
      <c r="L4" s="5"/>
      <c r="M4" s="5"/>
      <c r="N4" s="5">
        <v>2</v>
      </c>
    </row>
    <row r="5" spans="1:14" ht="15.75" thickBot="1" x14ac:dyDescent="0.3">
      <c r="A5" s="2" t="s">
        <v>2</v>
      </c>
      <c r="B5" s="4">
        <v>47.44</v>
      </c>
      <c r="C5" s="4"/>
      <c r="D5" s="4"/>
      <c r="E5" s="4"/>
      <c r="F5" s="4"/>
      <c r="G5" s="4">
        <v>4</v>
      </c>
      <c r="H5" s="4">
        <v>3</v>
      </c>
      <c r="I5" s="4">
        <v>1</v>
      </c>
      <c r="J5" s="4">
        <v>3</v>
      </c>
      <c r="K5" s="4"/>
      <c r="L5" s="4"/>
      <c r="M5" s="4"/>
      <c r="N5" s="4">
        <v>11</v>
      </c>
    </row>
    <row r="6" spans="1:14" ht="15.75" thickBot="1" x14ac:dyDescent="0.3">
      <c r="A6" s="2" t="s">
        <v>3</v>
      </c>
      <c r="B6" s="4">
        <v>39.33</v>
      </c>
      <c r="C6" s="4"/>
      <c r="D6" s="4"/>
      <c r="E6" s="4">
        <v>1</v>
      </c>
      <c r="F6" s="4">
        <v>3</v>
      </c>
      <c r="G6" s="4"/>
      <c r="H6" s="4">
        <v>2</v>
      </c>
      <c r="I6" s="4"/>
      <c r="J6" s="4">
        <v>1</v>
      </c>
      <c r="K6" s="4"/>
      <c r="L6" s="4"/>
      <c r="M6" s="4"/>
      <c r="N6" s="4">
        <v>7</v>
      </c>
    </row>
    <row r="7" spans="1:14" ht="15.75" thickBot="1" x14ac:dyDescent="0.3">
      <c r="A7" s="2" t="s">
        <v>4</v>
      </c>
      <c r="B7" s="4">
        <v>50.83</v>
      </c>
      <c r="C7" s="4"/>
      <c r="D7" s="4"/>
      <c r="E7" s="4"/>
      <c r="F7" s="4"/>
      <c r="G7" s="4"/>
      <c r="H7" s="4">
        <v>1</v>
      </c>
      <c r="I7" s="4"/>
      <c r="J7" s="4"/>
      <c r="K7" s="4"/>
      <c r="L7" s="4"/>
      <c r="M7" s="4"/>
      <c r="N7" s="4">
        <v>1</v>
      </c>
    </row>
    <row r="8" spans="1:14" ht="15.75" thickBot="1" x14ac:dyDescent="0.3">
      <c r="A8" s="2" t="s">
        <v>5</v>
      </c>
      <c r="B8" s="4">
        <v>44.16</v>
      </c>
      <c r="C8" s="4"/>
      <c r="D8" s="4"/>
      <c r="E8" s="4"/>
      <c r="F8" s="4"/>
      <c r="G8" s="4"/>
      <c r="H8" s="4">
        <v>1</v>
      </c>
      <c r="I8" s="4"/>
      <c r="J8" s="4"/>
      <c r="K8" s="4"/>
      <c r="L8" s="4"/>
      <c r="M8" s="4"/>
      <c r="N8" s="4">
        <v>1</v>
      </c>
    </row>
    <row r="9" spans="1:14" ht="15.75" thickBot="1" x14ac:dyDescent="0.3">
      <c r="A9" s="2" t="s">
        <v>6</v>
      </c>
      <c r="B9" s="4">
        <v>54.58</v>
      </c>
      <c r="C9" s="4"/>
      <c r="D9" s="4"/>
      <c r="E9" s="4"/>
      <c r="F9" s="4"/>
      <c r="G9" s="4"/>
      <c r="H9" s="4">
        <v>2</v>
      </c>
      <c r="I9" s="4">
        <v>1</v>
      </c>
      <c r="J9" s="4"/>
      <c r="K9" s="4">
        <v>1</v>
      </c>
      <c r="L9" s="4"/>
      <c r="M9" s="4"/>
      <c r="N9" s="4">
        <v>4</v>
      </c>
    </row>
    <row r="10" spans="1:14" ht="15.75" thickBot="1" x14ac:dyDescent="0.3">
      <c r="A10" s="2" t="s">
        <v>7</v>
      </c>
      <c r="B10" s="4">
        <v>78.16</v>
      </c>
      <c r="C10" s="4"/>
      <c r="D10" s="4"/>
      <c r="E10" s="4"/>
      <c r="F10" s="4"/>
      <c r="G10" s="4"/>
      <c r="H10" s="4"/>
      <c r="I10" s="4"/>
      <c r="J10" s="4"/>
      <c r="K10" s="4">
        <v>1</v>
      </c>
      <c r="L10" s="4"/>
      <c r="M10" s="4"/>
      <c r="N10" s="4">
        <v>1</v>
      </c>
    </row>
    <row r="11" spans="1:14" ht="15.75" thickBot="1" x14ac:dyDescent="0.3">
      <c r="A11" s="2" t="s">
        <v>8</v>
      </c>
      <c r="B11" s="4">
        <v>56.61</v>
      </c>
      <c r="C11" s="4"/>
      <c r="D11" s="4"/>
      <c r="E11" s="4"/>
      <c r="F11" s="4">
        <v>1</v>
      </c>
      <c r="G11" s="4">
        <v>1</v>
      </c>
      <c r="H11" s="4"/>
      <c r="I11" s="4">
        <v>1</v>
      </c>
      <c r="J11" s="4">
        <v>1</v>
      </c>
      <c r="K11" s="4">
        <v>2</v>
      </c>
      <c r="L11" s="4"/>
      <c r="M11" s="4"/>
      <c r="N11" s="4">
        <v>6</v>
      </c>
    </row>
    <row r="12" spans="1:14" ht="15.75" thickBot="1" x14ac:dyDescent="0.3">
      <c r="A12" s="2" t="s">
        <v>9</v>
      </c>
      <c r="B12" s="4">
        <v>37.770000000000003</v>
      </c>
      <c r="C12" s="4"/>
      <c r="D12" s="4"/>
      <c r="E12" s="4"/>
      <c r="F12" s="4">
        <v>1</v>
      </c>
      <c r="G12" s="4">
        <v>1</v>
      </c>
      <c r="H12" s="4">
        <v>1</v>
      </c>
      <c r="I12" s="4"/>
      <c r="J12" s="4"/>
      <c r="K12" s="4"/>
      <c r="L12" s="4"/>
      <c r="M12" s="4"/>
      <c r="N12" s="4">
        <v>3</v>
      </c>
    </row>
    <row r="13" spans="1:14" ht="15.75" thickBot="1" x14ac:dyDescent="0.3">
      <c r="A13" s="2" t="s">
        <v>32</v>
      </c>
      <c r="B13" s="4">
        <v>59.31</v>
      </c>
      <c r="C13" s="4"/>
      <c r="D13" s="4"/>
      <c r="E13" s="4">
        <f t="shared" ref="E13:L13" si="0">SUM(E3:E12)</f>
        <v>1</v>
      </c>
      <c r="F13" s="4">
        <f t="shared" si="0"/>
        <v>5</v>
      </c>
      <c r="G13" s="4">
        <f t="shared" si="0"/>
        <v>6</v>
      </c>
      <c r="H13" s="4">
        <f t="shared" si="0"/>
        <v>12</v>
      </c>
      <c r="I13" s="4">
        <f t="shared" si="0"/>
        <v>7</v>
      </c>
      <c r="J13" s="4">
        <f t="shared" si="0"/>
        <v>11</v>
      </c>
      <c r="K13" s="4">
        <f t="shared" si="0"/>
        <v>9</v>
      </c>
      <c r="L13" s="4">
        <f t="shared" si="0"/>
        <v>1</v>
      </c>
      <c r="M13" s="4"/>
      <c r="N13" s="4">
        <f>SUM(N3:N12)</f>
        <v>52</v>
      </c>
    </row>
    <row r="16" spans="1:14" x14ac:dyDescent="0.25">
      <c r="A16" t="s">
        <v>24</v>
      </c>
    </row>
    <row r="17" spans="1:3" x14ac:dyDescent="0.25">
      <c r="A17" s="1"/>
      <c r="B17" s="1" t="s">
        <v>50</v>
      </c>
      <c r="C17" s="1" t="s">
        <v>51</v>
      </c>
    </row>
    <row r="18" spans="1:3" x14ac:dyDescent="0.25">
      <c r="A18" s="2" t="s">
        <v>0</v>
      </c>
      <c r="B18" s="3">
        <v>73.989999999999995</v>
      </c>
      <c r="C18" s="3">
        <v>65.05</v>
      </c>
    </row>
    <row r="19" spans="1:3" ht="15.75" thickBot="1" x14ac:dyDescent="0.3">
      <c r="A19" s="2" t="s">
        <v>1</v>
      </c>
      <c r="B19" s="5">
        <v>66.08</v>
      </c>
      <c r="C19" s="5">
        <v>61.25</v>
      </c>
    </row>
    <row r="20" spans="1:3" ht="15.75" thickBot="1" x14ac:dyDescent="0.3">
      <c r="A20" s="2" t="s">
        <v>2</v>
      </c>
      <c r="B20" s="4">
        <v>60.87</v>
      </c>
      <c r="C20" s="4">
        <v>47.44</v>
      </c>
    </row>
    <row r="21" spans="1:3" ht="15.75" thickBot="1" x14ac:dyDescent="0.3">
      <c r="A21" s="2" t="s">
        <v>3</v>
      </c>
      <c r="B21" s="4">
        <v>69.33</v>
      </c>
      <c r="C21" s="4">
        <v>39.33</v>
      </c>
    </row>
    <row r="22" spans="1:3" ht="15.75" thickBot="1" x14ac:dyDescent="0.3">
      <c r="A22" s="2" t="s">
        <v>4</v>
      </c>
      <c r="B22" s="4"/>
      <c r="C22" s="4">
        <v>50.83</v>
      </c>
    </row>
    <row r="23" spans="1:3" ht="15.75" thickBot="1" x14ac:dyDescent="0.3">
      <c r="A23" s="2" t="s">
        <v>5</v>
      </c>
      <c r="B23" s="4">
        <v>48</v>
      </c>
      <c r="C23" s="4">
        <v>44.16</v>
      </c>
    </row>
    <row r="24" spans="1:3" ht="15.75" thickBot="1" x14ac:dyDescent="0.3">
      <c r="A24" s="2" t="s">
        <v>6</v>
      </c>
      <c r="B24" s="4"/>
      <c r="C24" s="4">
        <v>54.58</v>
      </c>
    </row>
    <row r="25" spans="1:3" ht="15.75" thickBot="1" x14ac:dyDescent="0.3">
      <c r="A25" s="2" t="s">
        <v>7</v>
      </c>
      <c r="B25" s="4">
        <v>62.42</v>
      </c>
      <c r="C25" s="4">
        <v>78.16</v>
      </c>
    </row>
    <row r="26" spans="1:3" ht="15.75" thickBot="1" x14ac:dyDescent="0.3">
      <c r="A26" s="2" t="s">
        <v>8</v>
      </c>
      <c r="B26" s="4">
        <v>51.4</v>
      </c>
      <c r="C26" s="4">
        <v>56.61</v>
      </c>
    </row>
    <row r="27" spans="1:3" ht="15.75" thickBot="1" x14ac:dyDescent="0.3">
      <c r="A27" s="2" t="s">
        <v>9</v>
      </c>
      <c r="B27" s="4">
        <v>68</v>
      </c>
      <c r="C27" s="4">
        <v>37.770000000000003</v>
      </c>
    </row>
    <row r="28" spans="1:3" ht="15.75" thickBot="1" x14ac:dyDescent="0.3">
      <c r="A28" s="2" t="s">
        <v>32</v>
      </c>
      <c r="B28" s="4">
        <v>65.55</v>
      </c>
      <c r="C28" s="4">
        <v>59.31</v>
      </c>
    </row>
    <row r="29" spans="1:3" x14ac:dyDescent="0.25">
      <c r="A29" s="10"/>
      <c r="B29" s="3"/>
      <c r="C29" s="3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N12" sqref="N12"/>
    </sheetView>
  </sheetViews>
  <sheetFormatPr defaultRowHeight="15" x14ac:dyDescent="0.25"/>
  <cols>
    <col min="2" max="2" width="10.5703125" customWidth="1"/>
    <col min="14" max="14" width="10.7109375" customWidth="1"/>
  </cols>
  <sheetData>
    <row r="1" spans="1:14" x14ac:dyDescent="0.25">
      <c r="A1" t="s">
        <v>25</v>
      </c>
    </row>
    <row r="2" spans="1:14" ht="15.75" thickBot="1" x14ac:dyDescent="0.3">
      <c r="A2" s="1"/>
      <c r="B2" s="1" t="s">
        <v>23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7" t="s">
        <v>49</v>
      </c>
      <c r="N2" s="7" t="s">
        <v>38</v>
      </c>
    </row>
    <row r="3" spans="1:14" ht="15.75" thickBot="1" x14ac:dyDescent="0.3">
      <c r="A3" s="2" t="s">
        <v>0</v>
      </c>
      <c r="B3" s="3">
        <v>71.08</v>
      </c>
      <c r="C3" s="4"/>
      <c r="D3" s="4"/>
      <c r="E3" s="4"/>
      <c r="F3" s="4"/>
      <c r="G3" s="4"/>
      <c r="H3" s="4"/>
      <c r="I3" s="4">
        <v>1</v>
      </c>
      <c r="J3" s="4">
        <v>4</v>
      </c>
      <c r="K3" s="4">
        <v>1</v>
      </c>
      <c r="L3" s="4">
        <v>1</v>
      </c>
      <c r="M3" s="4">
        <v>1</v>
      </c>
      <c r="N3" s="4">
        <v>8</v>
      </c>
    </row>
    <row r="4" spans="1:14" ht="15.75" thickBot="1" x14ac:dyDescent="0.3">
      <c r="A4" s="2" t="s">
        <v>1</v>
      </c>
      <c r="B4" s="5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v>0</v>
      </c>
    </row>
    <row r="5" spans="1:14" ht="15.75" thickBot="1" x14ac:dyDescent="0.3">
      <c r="A5" s="2" t="s">
        <v>2</v>
      </c>
      <c r="B5" s="4">
        <v>52.19</v>
      </c>
      <c r="C5" s="4"/>
      <c r="D5" s="4"/>
      <c r="E5" s="4"/>
      <c r="F5" s="4"/>
      <c r="G5" s="4">
        <v>1</v>
      </c>
      <c r="H5" s="4">
        <v>2</v>
      </c>
      <c r="I5" s="4">
        <v>3</v>
      </c>
      <c r="J5" s="4">
        <v>1</v>
      </c>
      <c r="K5" s="4"/>
      <c r="L5" s="4"/>
      <c r="M5" s="4"/>
      <c r="N5" s="4">
        <v>7</v>
      </c>
    </row>
    <row r="6" spans="1:14" ht="15.75" thickBot="1" x14ac:dyDescent="0.3">
      <c r="A6" s="2" t="s">
        <v>3</v>
      </c>
      <c r="B6" s="4">
        <v>52.12</v>
      </c>
      <c r="C6" s="4"/>
      <c r="D6" s="4"/>
      <c r="E6" s="4"/>
      <c r="F6" s="4"/>
      <c r="G6" s="4">
        <v>1</v>
      </c>
      <c r="H6" s="4"/>
      <c r="I6" s="4">
        <v>2</v>
      </c>
      <c r="J6" s="4">
        <v>1</v>
      </c>
      <c r="K6" s="4"/>
      <c r="L6" s="4"/>
      <c r="M6" s="4"/>
      <c r="N6" s="4">
        <v>4</v>
      </c>
    </row>
    <row r="7" spans="1:14" ht="15.75" thickBot="1" x14ac:dyDescent="0.3">
      <c r="A7" s="2" t="s">
        <v>4</v>
      </c>
      <c r="B7" s="4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>
        <v>0</v>
      </c>
    </row>
    <row r="8" spans="1:14" ht="15.75" thickBot="1" x14ac:dyDescent="0.3">
      <c r="A8" s="2" t="s">
        <v>5</v>
      </c>
      <c r="B8" s="4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>
        <v>0</v>
      </c>
    </row>
    <row r="9" spans="1:14" ht="15.75" thickBot="1" x14ac:dyDescent="0.3">
      <c r="A9" s="2" t="s">
        <v>6</v>
      </c>
      <c r="B9" s="4"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>
        <v>0</v>
      </c>
    </row>
    <row r="10" spans="1:14" ht="15.75" thickBot="1" x14ac:dyDescent="0.3">
      <c r="A10" s="2" t="s">
        <v>7</v>
      </c>
      <c r="B10" s="4">
        <v>72.58</v>
      </c>
      <c r="C10" s="4"/>
      <c r="D10" s="4"/>
      <c r="E10" s="4"/>
      <c r="F10" s="4"/>
      <c r="G10" s="4"/>
      <c r="H10" s="4"/>
      <c r="I10" s="4"/>
      <c r="J10" s="4">
        <v>1</v>
      </c>
      <c r="K10" s="4">
        <v>1</v>
      </c>
      <c r="L10" s="4"/>
      <c r="M10" s="4"/>
      <c r="N10" s="4">
        <v>2</v>
      </c>
    </row>
    <row r="11" spans="1:14" ht="15.75" thickBot="1" x14ac:dyDescent="0.3">
      <c r="A11" s="2" t="s">
        <v>8</v>
      </c>
      <c r="B11" s="4">
        <v>74.27</v>
      </c>
      <c r="C11" s="4"/>
      <c r="D11" s="4"/>
      <c r="E11" s="4"/>
      <c r="F11" s="4"/>
      <c r="G11" s="4"/>
      <c r="H11" s="4"/>
      <c r="I11" s="4"/>
      <c r="J11" s="4">
        <v>1</v>
      </c>
      <c r="K11" s="4">
        <v>1</v>
      </c>
      <c r="L11" s="4">
        <v>1</v>
      </c>
      <c r="M11" s="4"/>
      <c r="N11" s="4">
        <v>3</v>
      </c>
    </row>
    <row r="12" spans="1:14" ht="15.75" thickBot="1" x14ac:dyDescent="0.3">
      <c r="A12" s="2" t="s">
        <v>9</v>
      </c>
      <c r="B12" s="4"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>
        <v>0</v>
      </c>
    </row>
    <row r="13" spans="1:14" ht="15.75" thickBot="1" x14ac:dyDescent="0.3">
      <c r="A13" s="2" t="s">
        <v>32</v>
      </c>
      <c r="B13" s="4">
        <v>51.21</v>
      </c>
      <c r="C13" s="4"/>
      <c r="D13" s="4"/>
      <c r="E13" s="4"/>
      <c r="F13" s="4"/>
      <c r="G13" s="4">
        <f t="shared" ref="G13:N13" si="0">SUM(G3:G12)</f>
        <v>2</v>
      </c>
      <c r="H13" s="4">
        <f t="shared" si="0"/>
        <v>2</v>
      </c>
      <c r="I13" s="4">
        <f t="shared" si="0"/>
        <v>6</v>
      </c>
      <c r="J13" s="4">
        <f t="shared" si="0"/>
        <v>8</v>
      </c>
      <c r="K13" s="4">
        <f t="shared" si="0"/>
        <v>3</v>
      </c>
      <c r="L13" s="4">
        <f t="shared" si="0"/>
        <v>2</v>
      </c>
      <c r="M13" s="4">
        <f t="shared" si="0"/>
        <v>1</v>
      </c>
      <c r="N13" s="4">
        <f t="shared" si="0"/>
        <v>24</v>
      </c>
    </row>
    <row r="15" spans="1:14" x14ac:dyDescent="0.25">
      <c r="A15" t="s">
        <v>25</v>
      </c>
    </row>
    <row r="16" spans="1:14" x14ac:dyDescent="0.25">
      <c r="A16" s="1"/>
      <c r="B16" s="1" t="s">
        <v>50</v>
      </c>
      <c r="C16" s="1" t="s">
        <v>51</v>
      </c>
    </row>
    <row r="17" spans="1:3" x14ac:dyDescent="0.25">
      <c r="A17" s="2" t="s">
        <v>0</v>
      </c>
      <c r="B17" s="3">
        <v>67.47</v>
      </c>
      <c r="C17" s="3">
        <v>71.08</v>
      </c>
    </row>
    <row r="18" spans="1:3" ht="15.75" thickBot="1" x14ac:dyDescent="0.3">
      <c r="A18" s="2" t="s">
        <v>1</v>
      </c>
      <c r="B18" s="5">
        <v>82.16</v>
      </c>
      <c r="C18" s="5">
        <v>0</v>
      </c>
    </row>
    <row r="19" spans="1:3" ht="15.75" thickBot="1" x14ac:dyDescent="0.3">
      <c r="A19" s="2" t="s">
        <v>2</v>
      </c>
      <c r="B19" s="4">
        <v>38.549999999999997</v>
      </c>
      <c r="C19" s="4">
        <v>52.19</v>
      </c>
    </row>
    <row r="20" spans="1:3" ht="15.75" thickBot="1" x14ac:dyDescent="0.3">
      <c r="A20" s="2" t="s">
        <v>3</v>
      </c>
      <c r="B20" s="4">
        <v>42.33</v>
      </c>
      <c r="C20" s="4">
        <v>52.12</v>
      </c>
    </row>
    <row r="21" spans="1:3" ht="15.75" thickBot="1" x14ac:dyDescent="0.3">
      <c r="A21" s="2" t="s">
        <v>4</v>
      </c>
      <c r="B21" s="4">
        <v>0</v>
      </c>
      <c r="C21" s="4">
        <v>0</v>
      </c>
    </row>
    <row r="22" spans="1:3" ht="15.75" thickBot="1" x14ac:dyDescent="0.3">
      <c r="A22" s="2" t="s">
        <v>5</v>
      </c>
      <c r="B22" s="4">
        <v>31.94</v>
      </c>
      <c r="C22" s="4">
        <v>0</v>
      </c>
    </row>
    <row r="23" spans="1:3" ht="15.75" thickBot="1" x14ac:dyDescent="0.3">
      <c r="A23" s="2" t="s">
        <v>6</v>
      </c>
      <c r="B23" s="4">
        <v>33</v>
      </c>
      <c r="C23" s="4">
        <v>0</v>
      </c>
    </row>
    <row r="24" spans="1:3" ht="15.75" thickBot="1" x14ac:dyDescent="0.3">
      <c r="A24" s="2" t="s">
        <v>7</v>
      </c>
      <c r="B24" s="4">
        <v>0</v>
      </c>
      <c r="C24" s="4">
        <v>72.58</v>
      </c>
    </row>
    <row r="25" spans="1:3" ht="15.75" thickBot="1" x14ac:dyDescent="0.3">
      <c r="A25" s="2" t="s">
        <v>8</v>
      </c>
      <c r="B25" s="4">
        <v>72.33</v>
      </c>
      <c r="C25" s="4">
        <v>74.27</v>
      </c>
    </row>
    <row r="26" spans="1:3" ht="15.75" thickBot="1" x14ac:dyDescent="0.3">
      <c r="A26" s="2" t="s">
        <v>9</v>
      </c>
      <c r="B26" s="4">
        <v>0</v>
      </c>
      <c r="C26" s="4">
        <v>0</v>
      </c>
    </row>
    <row r="27" spans="1:3" ht="15.75" thickBot="1" x14ac:dyDescent="0.3">
      <c r="A27" s="2" t="s">
        <v>32</v>
      </c>
      <c r="B27" s="4">
        <v>53.78</v>
      </c>
      <c r="C27" s="4">
        <v>51.21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Q22" sqref="Q22"/>
    </sheetView>
  </sheetViews>
  <sheetFormatPr defaultRowHeight="15" x14ac:dyDescent="0.25"/>
  <sheetData>
    <row r="1" spans="1:14" x14ac:dyDescent="0.25">
      <c r="A1" t="s">
        <v>26</v>
      </c>
    </row>
    <row r="2" spans="1:14" ht="15.75" thickBot="1" x14ac:dyDescent="0.3">
      <c r="A2" s="1"/>
      <c r="B2" s="1" t="s">
        <v>23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7" t="s">
        <v>49</v>
      </c>
      <c r="N2" s="7" t="s">
        <v>38</v>
      </c>
    </row>
    <row r="3" spans="1:14" ht="15.75" thickBot="1" x14ac:dyDescent="0.3">
      <c r="A3" s="2" t="s">
        <v>0</v>
      </c>
      <c r="B3" s="3">
        <v>65.709999999999994</v>
      </c>
      <c r="C3" s="4"/>
      <c r="D3" s="4"/>
      <c r="E3" s="4"/>
      <c r="F3" s="4"/>
      <c r="G3" s="4"/>
      <c r="H3" s="4">
        <v>1</v>
      </c>
      <c r="I3" s="4">
        <v>1</v>
      </c>
      <c r="J3" s="4">
        <v>1</v>
      </c>
      <c r="K3" s="4"/>
      <c r="L3" s="4"/>
      <c r="M3" s="4">
        <v>1</v>
      </c>
      <c r="N3" s="4">
        <v>4</v>
      </c>
    </row>
    <row r="4" spans="1:14" ht="15.75" thickBot="1" x14ac:dyDescent="0.3">
      <c r="A4" s="2" t="s">
        <v>1</v>
      </c>
      <c r="B4" s="5">
        <v>58.33</v>
      </c>
      <c r="C4" s="5"/>
      <c r="D4" s="5"/>
      <c r="E4" s="5"/>
      <c r="F4" s="5"/>
      <c r="G4" s="5"/>
      <c r="H4" s="5">
        <v>1</v>
      </c>
      <c r="I4" s="5"/>
      <c r="J4" s="5">
        <v>1</v>
      </c>
      <c r="K4" s="5"/>
      <c r="L4" s="5"/>
      <c r="M4" s="5"/>
      <c r="N4" s="5">
        <v>2</v>
      </c>
    </row>
    <row r="5" spans="1:14" ht="15.75" thickBot="1" x14ac:dyDescent="0.3">
      <c r="A5" s="2" t="s">
        <v>2</v>
      </c>
      <c r="B5" s="4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15.75" thickBot="1" x14ac:dyDescent="0.3">
      <c r="A6" s="2" t="s">
        <v>3</v>
      </c>
      <c r="B6" s="4">
        <v>54</v>
      </c>
      <c r="C6" s="4"/>
      <c r="D6" s="4"/>
      <c r="E6" s="4"/>
      <c r="F6" s="4"/>
      <c r="G6" s="4"/>
      <c r="H6" s="4"/>
      <c r="I6" s="4">
        <v>1</v>
      </c>
      <c r="J6" s="4"/>
      <c r="K6" s="4"/>
      <c r="L6" s="4"/>
      <c r="M6" s="4"/>
      <c r="N6" s="4">
        <v>1</v>
      </c>
    </row>
    <row r="7" spans="1:14" ht="15.75" thickBot="1" x14ac:dyDescent="0.3">
      <c r="A7" s="2" t="s">
        <v>4</v>
      </c>
      <c r="B7" s="4">
        <v>57.83</v>
      </c>
      <c r="C7" s="4"/>
      <c r="D7" s="4"/>
      <c r="E7" s="4"/>
      <c r="F7" s="4"/>
      <c r="G7" s="4"/>
      <c r="H7" s="4">
        <v>1</v>
      </c>
      <c r="I7" s="4"/>
      <c r="J7" s="4">
        <v>1</v>
      </c>
      <c r="K7" s="4"/>
      <c r="L7" s="4"/>
      <c r="M7" s="4"/>
      <c r="N7" s="4">
        <v>2</v>
      </c>
    </row>
    <row r="8" spans="1:14" ht="15.75" thickBot="1" x14ac:dyDescent="0.3">
      <c r="A8" s="2" t="s">
        <v>5</v>
      </c>
      <c r="B8" s="4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75" thickBot="1" x14ac:dyDescent="0.3">
      <c r="A9" s="2" t="s">
        <v>6</v>
      </c>
      <c r="B9" s="4">
        <v>78.83</v>
      </c>
      <c r="C9" s="4"/>
      <c r="D9" s="4"/>
      <c r="E9" s="4"/>
      <c r="F9" s="4"/>
      <c r="G9" s="4"/>
      <c r="H9" s="4"/>
      <c r="I9" s="4"/>
      <c r="J9" s="4"/>
      <c r="K9" s="4">
        <v>1</v>
      </c>
      <c r="L9" s="4"/>
      <c r="M9" s="4"/>
      <c r="N9" s="4">
        <v>1</v>
      </c>
    </row>
    <row r="10" spans="1:14" ht="15.75" thickBot="1" x14ac:dyDescent="0.3">
      <c r="A10" s="2" t="s">
        <v>7</v>
      </c>
      <c r="B10" s="4">
        <v>80.08</v>
      </c>
      <c r="C10" s="4"/>
      <c r="D10" s="4"/>
      <c r="E10" s="4"/>
      <c r="F10" s="4"/>
      <c r="G10" s="4"/>
      <c r="H10" s="4"/>
      <c r="I10" s="4"/>
      <c r="J10" s="4">
        <v>1</v>
      </c>
      <c r="K10" s="4"/>
      <c r="L10" s="4"/>
      <c r="M10" s="4">
        <v>1</v>
      </c>
      <c r="N10" s="4">
        <v>2</v>
      </c>
    </row>
    <row r="11" spans="1:14" ht="15.75" thickBot="1" x14ac:dyDescent="0.3">
      <c r="A11" s="2" t="s">
        <v>8</v>
      </c>
      <c r="B11" s="4">
        <v>85</v>
      </c>
      <c r="C11" s="4"/>
      <c r="D11" s="4"/>
      <c r="E11" s="4"/>
      <c r="F11" s="4"/>
      <c r="G11" s="4"/>
      <c r="H11" s="4"/>
      <c r="I11" s="4"/>
      <c r="J11" s="4"/>
      <c r="K11" s="4"/>
      <c r="L11" s="4">
        <v>1</v>
      </c>
      <c r="M11" s="4"/>
      <c r="N11" s="4">
        <v>1</v>
      </c>
    </row>
    <row r="12" spans="1:14" ht="15.75" thickBot="1" x14ac:dyDescent="0.3">
      <c r="A12" s="2" t="s">
        <v>9</v>
      </c>
      <c r="B12" s="4">
        <v>0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ht="15.75" thickBot="1" x14ac:dyDescent="0.3">
      <c r="A13" s="2" t="s">
        <v>32</v>
      </c>
      <c r="B13" s="4">
        <v>59.48</v>
      </c>
      <c r="C13" s="4"/>
      <c r="D13" s="4"/>
      <c r="E13" s="4"/>
      <c r="F13" s="4"/>
      <c r="G13" s="4"/>
      <c r="H13" s="4">
        <f t="shared" ref="H13:N13" si="0">SUM(H3:H12)</f>
        <v>3</v>
      </c>
      <c r="I13" s="4">
        <f t="shared" si="0"/>
        <v>2</v>
      </c>
      <c r="J13" s="4">
        <f t="shared" si="0"/>
        <v>4</v>
      </c>
      <c r="K13" s="4">
        <f t="shared" si="0"/>
        <v>1</v>
      </c>
      <c r="L13" s="4">
        <f t="shared" si="0"/>
        <v>1</v>
      </c>
      <c r="M13" s="4">
        <f t="shared" si="0"/>
        <v>2</v>
      </c>
      <c r="N13" s="4">
        <f t="shared" si="0"/>
        <v>13</v>
      </c>
    </row>
    <row r="15" spans="1:14" x14ac:dyDescent="0.25">
      <c r="A15" t="s">
        <v>26</v>
      </c>
    </row>
    <row r="16" spans="1:14" x14ac:dyDescent="0.25">
      <c r="A16" s="1"/>
      <c r="B16" s="1" t="s">
        <v>50</v>
      </c>
      <c r="C16" s="1" t="s">
        <v>51</v>
      </c>
    </row>
    <row r="17" spans="1:3" x14ac:dyDescent="0.25">
      <c r="A17" s="2" t="s">
        <v>0</v>
      </c>
      <c r="B17" s="3">
        <v>73.8</v>
      </c>
      <c r="C17" s="3">
        <v>65.709999999999994</v>
      </c>
    </row>
    <row r="18" spans="1:3" ht="15.75" thickBot="1" x14ac:dyDescent="0.3">
      <c r="A18" s="2" t="s">
        <v>1</v>
      </c>
      <c r="B18" s="5">
        <v>73.5</v>
      </c>
      <c r="C18" s="5">
        <v>58.33</v>
      </c>
    </row>
    <row r="19" spans="1:3" ht="15.75" thickBot="1" x14ac:dyDescent="0.3">
      <c r="A19" s="2" t="s">
        <v>2</v>
      </c>
      <c r="B19" s="4">
        <v>0</v>
      </c>
      <c r="C19" s="4">
        <v>0</v>
      </c>
    </row>
    <row r="20" spans="1:3" ht="15.75" thickBot="1" x14ac:dyDescent="0.3">
      <c r="A20" s="2" t="s">
        <v>3</v>
      </c>
      <c r="B20" s="4">
        <v>0</v>
      </c>
      <c r="C20" s="4">
        <v>54</v>
      </c>
    </row>
    <row r="21" spans="1:3" ht="15.75" thickBot="1" x14ac:dyDescent="0.3">
      <c r="A21" s="2" t="s">
        <v>4</v>
      </c>
      <c r="B21" s="4">
        <v>79.66</v>
      </c>
      <c r="C21" s="4">
        <v>57.83</v>
      </c>
    </row>
    <row r="22" spans="1:3" ht="15.75" thickBot="1" x14ac:dyDescent="0.3">
      <c r="A22" s="2" t="s">
        <v>5</v>
      </c>
      <c r="B22" s="4">
        <v>0</v>
      </c>
      <c r="C22" s="4">
        <v>0</v>
      </c>
    </row>
    <row r="23" spans="1:3" ht="15.75" thickBot="1" x14ac:dyDescent="0.3">
      <c r="A23" s="2" t="s">
        <v>6</v>
      </c>
      <c r="B23" s="4">
        <v>61.66</v>
      </c>
      <c r="C23" s="4">
        <v>78.83</v>
      </c>
    </row>
    <row r="24" spans="1:3" ht="15.75" thickBot="1" x14ac:dyDescent="0.3">
      <c r="A24" s="2" t="s">
        <v>7</v>
      </c>
      <c r="B24" s="4">
        <v>60.33</v>
      </c>
      <c r="C24" s="4">
        <v>80.08</v>
      </c>
    </row>
    <row r="25" spans="1:3" ht="15.75" thickBot="1" x14ac:dyDescent="0.3">
      <c r="A25" s="2" t="s">
        <v>8</v>
      </c>
      <c r="B25" s="4"/>
      <c r="C25" s="4">
        <v>85</v>
      </c>
    </row>
    <row r="26" spans="1:3" ht="15.75" thickBot="1" x14ac:dyDescent="0.3">
      <c r="A26" s="2" t="s">
        <v>9</v>
      </c>
      <c r="B26" s="4">
        <v>0</v>
      </c>
      <c r="C26" s="4">
        <v>0</v>
      </c>
    </row>
    <row r="27" spans="1:3" ht="15.75" thickBot="1" x14ac:dyDescent="0.3">
      <c r="A27" s="2" t="s">
        <v>32</v>
      </c>
      <c r="B27" s="4">
        <v>63.73</v>
      </c>
      <c r="C27" s="4">
        <v>59.48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N10" sqref="N10"/>
    </sheetView>
  </sheetViews>
  <sheetFormatPr defaultRowHeight="15" x14ac:dyDescent="0.25"/>
  <sheetData>
    <row r="1" spans="1:14" x14ac:dyDescent="0.25">
      <c r="A1" t="s">
        <v>27</v>
      </c>
    </row>
    <row r="2" spans="1:14" ht="15.75" thickBot="1" x14ac:dyDescent="0.3">
      <c r="A2" s="1"/>
      <c r="B2" s="1" t="s">
        <v>23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7" t="s">
        <v>49</v>
      </c>
      <c r="N2" s="7" t="s">
        <v>38</v>
      </c>
    </row>
    <row r="3" spans="1:14" ht="15.75" thickBot="1" x14ac:dyDescent="0.3">
      <c r="A3" s="2" t="s">
        <v>0</v>
      </c>
      <c r="B3" s="3">
        <v>73.59</v>
      </c>
      <c r="C3" s="4"/>
      <c r="D3" s="4"/>
      <c r="E3" s="4"/>
      <c r="F3" s="4"/>
      <c r="G3" s="4"/>
      <c r="H3" s="4"/>
      <c r="I3" s="4"/>
      <c r="J3" s="4">
        <v>1</v>
      </c>
      <c r="K3" s="4">
        <v>1</v>
      </c>
      <c r="L3" s="4"/>
      <c r="M3" s="4"/>
      <c r="N3" s="4">
        <v>2</v>
      </c>
    </row>
    <row r="4" spans="1:14" ht="15.75" thickBot="1" x14ac:dyDescent="0.3">
      <c r="A4" s="2" t="s">
        <v>1</v>
      </c>
      <c r="B4" s="5">
        <v>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>
        <v>0</v>
      </c>
    </row>
    <row r="5" spans="1:14" ht="15.75" thickBot="1" x14ac:dyDescent="0.3">
      <c r="A5" s="2" t="s">
        <v>2</v>
      </c>
      <c r="B5" s="4">
        <v>54.18</v>
      </c>
      <c r="C5" s="4"/>
      <c r="D5" s="4"/>
      <c r="E5" s="4"/>
      <c r="F5" s="4"/>
      <c r="G5" s="4">
        <v>2</v>
      </c>
      <c r="H5" s="4">
        <v>2</v>
      </c>
      <c r="I5" s="4">
        <v>1</v>
      </c>
      <c r="J5" s="4">
        <v>1</v>
      </c>
      <c r="K5" s="4">
        <v>2</v>
      </c>
      <c r="L5" s="4"/>
      <c r="M5" s="4"/>
      <c r="N5" s="4">
        <v>8</v>
      </c>
    </row>
    <row r="6" spans="1:14" ht="15.75" thickBot="1" x14ac:dyDescent="0.3">
      <c r="A6" s="2" t="s">
        <v>3</v>
      </c>
      <c r="B6" s="4">
        <v>65.92</v>
      </c>
      <c r="C6" s="4"/>
      <c r="D6" s="4"/>
      <c r="E6" s="4"/>
      <c r="F6" s="4"/>
      <c r="G6" s="4"/>
      <c r="H6" s="4">
        <v>1</v>
      </c>
      <c r="I6" s="4"/>
      <c r="J6" s="4">
        <v>1</v>
      </c>
      <c r="K6" s="4">
        <v>1</v>
      </c>
      <c r="L6" s="4">
        <v>1</v>
      </c>
      <c r="M6" s="4"/>
      <c r="N6" s="4">
        <v>4</v>
      </c>
    </row>
    <row r="7" spans="1:14" ht="15.75" thickBot="1" x14ac:dyDescent="0.3">
      <c r="A7" s="2" t="s">
        <v>4</v>
      </c>
      <c r="B7" s="4">
        <v>48.38</v>
      </c>
      <c r="C7" s="4"/>
      <c r="D7" s="4"/>
      <c r="E7" s="4"/>
      <c r="F7" s="4"/>
      <c r="G7" s="4"/>
      <c r="H7" s="4">
        <v>1</v>
      </c>
      <c r="I7" s="4"/>
      <c r="J7" s="4"/>
      <c r="K7" s="4"/>
      <c r="L7" s="4"/>
      <c r="M7" s="4"/>
      <c r="N7" s="4">
        <v>1</v>
      </c>
    </row>
    <row r="8" spans="1:14" ht="15.75" thickBot="1" x14ac:dyDescent="0.3">
      <c r="A8" s="2" t="s">
        <v>5</v>
      </c>
      <c r="B8" s="4">
        <v>50.48</v>
      </c>
      <c r="C8" s="4"/>
      <c r="D8" s="4"/>
      <c r="E8" s="4"/>
      <c r="F8" s="4">
        <v>1</v>
      </c>
      <c r="G8" s="4">
        <v>1</v>
      </c>
      <c r="H8" s="4"/>
      <c r="I8" s="4">
        <v>1</v>
      </c>
      <c r="J8" s="4">
        <v>2</v>
      </c>
      <c r="K8" s="4"/>
      <c r="L8" s="4"/>
      <c r="M8" s="4"/>
      <c r="N8" s="4">
        <v>5</v>
      </c>
    </row>
    <row r="9" spans="1:14" ht="15.75" thickBot="1" x14ac:dyDescent="0.3">
      <c r="A9" s="2" t="s">
        <v>6</v>
      </c>
      <c r="B9" s="4">
        <v>48.38</v>
      </c>
      <c r="C9" s="4"/>
      <c r="D9" s="4"/>
      <c r="E9" s="4"/>
      <c r="F9" s="4">
        <v>1</v>
      </c>
      <c r="G9" s="4">
        <v>1</v>
      </c>
      <c r="H9" s="4"/>
      <c r="I9" s="4">
        <v>1</v>
      </c>
      <c r="J9" s="4">
        <v>1</v>
      </c>
      <c r="K9" s="4"/>
      <c r="L9" s="4"/>
      <c r="M9" s="4"/>
      <c r="N9" s="4">
        <v>4</v>
      </c>
    </row>
    <row r="10" spans="1:14" ht="15.75" thickBot="1" x14ac:dyDescent="0.3">
      <c r="A10" s="2" t="s">
        <v>7</v>
      </c>
      <c r="B10" s="4">
        <v>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>
        <v>0</v>
      </c>
    </row>
    <row r="11" spans="1:14" ht="15.75" thickBot="1" x14ac:dyDescent="0.3">
      <c r="A11" s="2" t="s">
        <v>8</v>
      </c>
      <c r="B11" s="4">
        <v>36.020000000000003</v>
      </c>
      <c r="C11" s="4"/>
      <c r="D11" s="4"/>
      <c r="E11" s="4"/>
      <c r="F11" s="4">
        <v>1</v>
      </c>
      <c r="G11" s="4">
        <v>4</v>
      </c>
      <c r="H11" s="4">
        <v>1</v>
      </c>
      <c r="I11" s="4"/>
      <c r="J11" s="4"/>
      <c r="K11" s="4"/>
      <c r="L11" s="4"/>
      <c r="M11" s="4"/>
      <c r="N11" s="4">
        <v>6</v>
      </c>
    </row>
    <row r="12" spans="1:14" ht="15.75" thickBot="1" x14ac:dyDescent="0.3">
      <c r="A12" s="2" t="s">
        <v>9</v>
      </c>
      <c r="B12" s="4">
        <v>21.63</v>
      </c>
      <c r="C12" s="4"/>
      <c r="D12" s="4"/>
      <c r="E12" s="4">
        <v>2</v>
      </c>
      <c r="F12" s="4">
        <v>1</v>
      </c>
      <c r="G12" s="4"/>
      <c r="H12" s="4"/>
      <c r="I12" s="4"/>
      <c r="J12" s="4"/>
      <c r="K12" s="4"/>
      <c r="L12" s="4"/>
      <c r="M12" s="4"/>
      <c r="N12" s="4">
        <v>3</v>
      </c>
    </row>
    <row r="13" spans="1:14" ht="15.75" thickBot="1" x14ac:dyDescent="0.3">
      <c r="A13" s="2" t="s">
        <v>32</v>
      </c>
      <c r="B13" s="4">
        <v>42.6</v>
      </c>
      <c r="C13" s="4"/>
      <c r="D13" s="4"/>
      <c r="E13" s="4">
        <f t="shared" ref="E13:L13" si="0">SUM(E3:E12)</f>
        <v>2</v>
      </c>
      <c r="F13" s="4">
        <f t="shared" si="0"/>
        <v>4</v>
      </c>
      <c r="G13" s="4">
        <f t="shared" si="0"/>
        <v>8</v>
      </c>
      <c r="H13" s="4">
        <f t="shared" si="0"/>
        <v>5</v>
      </c>
      <c r="I13" s="4">
        <f t="shared" si="0"/>
        <v>3</v>
      </c>
      <c r="J13" s="4">
        <f t="shared" si="0"/>
        <v>6</v>
      </c>
      <c r="K13" s="4">
        <f t="shared" si="0"/>
        <v>4</v>
      </c>
      <c r="L13" s="4">
        <f t="shared" si="0"/>
        <v>1</v>
      </c>
      <c r="M13" s="4"/>
      <c r="N13" s="4">
        <f>SUM(N3:N12)</f>
        <v>33</v>
      </c>
    </row>
    <row r="15" spans="1:14" x14ac:dyDescent="0.25">
      <c r="A15" t="s">
        <v>27</v>
      </c>
    </row>
    <row r="16" spans="1:14" x14ac:dyDescent="0.25">
      <c r="A16" s="1"/>
      <c r="B16" s="1" t="s">
        <v>50</v>
      </c>
      <c r="C16" s="1" t="s">
        <v>51</v>
      </c>
    </row>
    <row r="17" spans="1:3" x14ac:dyDescent="0.25">
      <c r="A17" s="2" t="s">
        <v>0</v>
      </c>
      <c r="B17" s="3">
        <v>65</v>
      </c>
      <c r="C17" s="3">
        <v>73.59</v>
      </c>
    </row>
    <row r="18" spans="1:3" ht="15.75" thickBot="1" x14ac:dyDescent="0.3">
      <c r="A18" s="2" t="s">
        <v>1</v>
      </c>
      <c r="B18" s="5">
        <v>0</v>
      </c>
      <c r="C18" s="5">
        <v>0</v>
      </c>
    </row>
    <row r="19" spans="1:3" ht="15.75" thickBot="1" x14ac:dyDescent="0.3">
      <c r="A19" s="2" t="s">
        <v>2</v>
      </c>
      <c r="B19" s="4">
        <v>68.680000000000007</v>
      </c>
      <c r="C19" s="4">
        <v>54.18</v>
      </c>
    </row>
    <row r="20" spans="1:3" ht="15.75" thickBot="1" x14ac:dyDescent="0.3">
      <c r="A20" s="2" t="s">
        <v>3</v>
      </c>
      <c r="B20" s="4">
        <v>56.04</v>
      </c>
      <c r="C20" s="4">
        <v>65.92</v>
      </c>
    </row>
    <row r="21" spans="1:3" ht="15.75" thickBot="1" x14ac:dyDescent="0.3">
      <c r="A21" s="2" t="s">
        <v>4</v>
      </c>
      <c r="B21" s="4">
        <v>0</v>
      </c>
      <c r="C21" s="4">
        <v>48.38</v>
      </c>
    </row>
    <row r="22" spans="1:3" ht="15.75" thickBot="1" x14ac:dyDescent="0.3">
      <c r="A22" s="2" t="s">
        <v>5</v>
      </c>
      <c r="B22" s="4">
        <v>47.17</v>
      </c>
      <c r="C22" s="4">
        <v>50.48</v>
      </c>
    </row>
    <row r="23" spans="1:3" ht="15.75" thickBot="1" x14ac:dyDescent="0.3">
      <c r="A23" s="2" t="s">
        <v>6</v>
      </c>
      <c r="B23" s="4">
        <v>54.35</v>
      </c>
      <c r="C23" s="4">
        <v>48.38</v>
      </c>
    </row>
    <row r="24" spans="1:3" ht="15.75" thickBot="1" x14ac:dyDescent="0.3">
      <c r="A24" s="2" t="s">
        <v>7</v>
      </c>
      <c r="B24" s="4">
        <v>0</v>
      </c>
      <c r="C24" s="4">
        <v>0</v>
      </c>
    </row>
    <row r="25" spans="1:3" ht="15.75" thickBot="1" x14ac:dyDescent="0.3">
      <c r="A25" s="2" t="s">
        <v>8</v>
      </c>
      <c r="B25" s="4">
        <v>35.61</v>
      </c>
      <c r="C25" s="4">
        <v>36.020000000000003</v>
      </c>
    </row>
    <row r="26" spans="1:3" ht="15.75" thickBot="1" x14ac:dyDescent="0.3">
      <c r="A26" s="2" t="s">
        <v>9</v>
      </c>
      <c r="B26" s="4">
        <v>43.95</v>
      </c>
      <c r="C26" s="4">
        <v>21.63</v>
      </c>
    </row>
    <row r="27" spans="1:3" ht="15.75" thickBot="1" x14ac:dyDescent="0.3">
      <c r="A27" s="2" t="s">
        <v>32</v>
      </c>
      <c r="B27" s="4">
        <v>37.17</v>
      </c>
      <c r="C27" s="4">
        <v>42.6</v>
      </c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B10" sqref="B10"/>
    </sheetView>
  </sheetViews>
  <sheetFormatPr defaultRowHeight="15" x14ac:dyDescent="0.25"/>
  <cols>
    <col min="14" max="14" width="11.28515625" customWidth="1"/>
  </cols>
  <sheetData>
    <row r="1" spans="1:14" x14ac:dyDescent="0.25">
      <c r="A1" t="s">
        <v>28</v>
      </c>
    </row>
    <row r="2" spans="1:14" ht="15.75" thickBot="1" x14ac:dyDescent="0.3">
      <c r="A2" s="1"/>
      <c r="B2" s="1" t="s">
        <v>23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7" t="s">
        <v>49</v>
      </c>
      <c r="N2" s="22" t="s">
        <v>38</v>
      </c>
    </row>
    <row r="3" spans="1:14" ht="15.75" thickBot="1" x14ac:dyDescent="0.3">
      <c r="A3" s="2" t="s">
        <v>0</v>
      </c>
      <c r="B3" s="3">
        <v>82.88</v>
      </c>
      <c r="C3" s="4"/>
      <c r="D3" s="4"/>
      <c r="E3" s="4"/>
      <c r="F3" s="4"/>
      <c r="G3" s="4"/>
      <c r="H3" s="4"/>
      <c r="I3" s="4"/>
      <c r="J3" s="4"/>
      <c r="K3" s="4">
        <v>1</v>
      </c>
      <c r="L3" s="4">
        <v>1</v>
      </c>
      <c r="M3" s="4"/>
      <c r="N3" s="4">
        <v>2</v>
      </c>
    </row>
    <row r="4" spans="1:14" ht="15.75" thickBot="1" x14ac:dyDescent="0.3">
      <c r="A4" s="2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5.75" thickBot="1" x14ac:dyDescent="0.3">
      <c r="A5" s="2" t="s">
        <v>2</v>
      </c>
      <c r="B5" s="4">
        <v>66.69</v>
      </c>
      <c r="C5" s="4"/>
      <c r="D5" s="4"/>
      <c r="E5" s="4"/>
      <c r="F5" s="4"/>
      <c r="G5" s="4"/>
      <c r="H5" s="4"/>
      <c r="I5" s="4">
        <v>2</v>
      </c>
      <c r="J5" s="4">
        <v>3</v>
      </c>
      <c r="K5" s="4">
        <v>2</v>
      </c>
      <c r="L5" s="4"/>
      <c r="M5" s="4"/>
      <c r="N5" s="4">
        <v>7</v>
      </c>
    </row>
    <row r="6" spans="1:14" ht="15.75" thickBot="1" x14ac:dyDescent="0.3">
      <c r="A6" s="2" t="s">
        <v>3</v>
      </c>
      <c r="B6" s="4">
        <v>60.66</v>
      </c>
      <c r="C6" s="4"/>
      <c r="D6" s="4"/>
      <c r="E6" s="4"/>
      <c r="F6" s="4"/>
      <c r="G6" s="4"/>
      <c r="H6" s="4">
        <v>1</v>
      </c>
      <c r="I6" s="4">
        <v>1</v>
      </c>
      <c r="J6" s="4"/>
      <c r="K6" s="4">
        <v>2</v>
      </c>
      <c r="L6" s="4"/>
      <c r="M6" s="4"/>
      <c r="N6" s="4">
        <v>4</v>
      </c>
    </row>
    <row r="7" spans="1:14" ht="15.75" thickBot="1" x14ac:dyDescent="0.3">
      <c r="A7" s="2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thickBot="1" x14ac:dyDescent="0.3">
      <c r="A8" s="2" t="s">
        <v>5</v>
      </c>
      <c r="B8" s="4">
        <v>81.3</v>
      </c>
      <c r="C8" s="4"/>
      <c r="D8" s="4"/>
      <c r="E8" s="4"/>
      <c r="F8" s="4"/>
      <c r="G8" s="4"/>
      <c r="H8" s="4"/>
      <c r="I8" s="4"/>
      <c r="J8" s="4">
        <v>5</v>
      </c>
      <c r="K8" s="4">
        <v>1</v>
      </c>
      <c r="L8" s="4">
        <v>13</v>
      </c>
      <c r="M8" s="4">
        <v>1</v>
      </c>
      <c r="N8" s="4">
        <v>20</v>
      </c>
    </row>
    <row r="9" spans="1:14" ht="15.75" thickBot="1" x14ac:dyDescent="0.3">
      <c r="A9" s="2" t="s">
        <v>6</v>
      </c>
      <c r="B9" s="4">
        <v>55.96</v>
      </c>
      <c r="C9" s="4"/>
      <c r="D9" s="4"/>
      <c r="E9" s="4"/>
      <c r="F9" s="4"/>
      <c r="G9" s="4"/>
      <c r="H9" s="4">
        <v>1</v>
      </c>
      <c r="I9" s="4"/>
      <c r="J9" s="4">
        <v>1</v>
      </c>
      <c r="K9" s="4"/>
      <c r="L9" s="4"/>
      <c r="M9" s="4"/>
      <c r="N9" s="4">
        <v>2</v>
      </c>
    </row>
    <row r="10" spans="1:14" ht="15.75" thickBot="1" x14ac:dyDescent="0.3">
      <c r="A10" s="2" t="s">
        <v>7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ht="15.75" thickBot="1" x14ac:dyDescent="0.3">
      <c r="A11" s="2" t="s">
        <v>8</v>
      </c>
      <c r="B11" s="4">
        <v>66.84</v>
      </c>
      <c r="C11" s="4"/>
      <c r="D11" s="4"/>
      <c r="E11" s="4"/>
      <c r="F11" s="4"/>
      <c r="G11" s="4"/>
      <c r="H11" s="4">
        <v>1</v>
      </c>
      <c r="I11" s="4">
        <v>4</v>
      </c>
      <c r="J11" s="4">
        <v>7</v>
      </c>
      <c r="K11" s="4">
        <v>6</v>
      </c>
      <c r="L11" s="4">
        <v>2</v>
      </c>
      <c r="M11" s="4"/>
      <c r="N11" s="4">
        <v>20</v>
      </c>
    </row>
    <row r="12" spans="1:14" ht="15.75" thickBot="1" x14ac:dyDescent="0.3">
      <c r="A12" s="2" t="s">
        <v>9</v>
      </c>
      <c r="B12" s="4">
        <v>61.51</v>
      </c>
      <c r="C12" s="4"/>
      <c r="D12" s="4"/>
      <c r="E12" s="4"/>
      <c r="F12" s="4">
        <v>1</v>
      </c>
      <c r="G12" s="4"/>
      <c r="H12" s="4">
        <v>4</v>
      </c>
      <c r="I12" s="4">
        <v>3</v>
      </c>
      <c r="J12" s="4">
        <v>6</v>
      </c>
      <c r="K12" s="4">
        <v>2</v>
      </c>
      <c r="L12" s="4">
        <v>2</v>
      </c>
      <c r="M12" s="4"/>
      <c r="N12" s="4">
        <v>18</v>
      </c>
    </row>
    <row r="13" spans="1:14" ht="15.75" thickBot="1" x14ac:dyDescent="0.3">
      <c r="A13" s="2" t="s">
        <v>16</v>
      </c>
      <c r="B13" s="4">
        <v>70.900000000000006</v>
      </c>
      <c r="C13" s="4"/>
      <c r="D13" s="4"/>
      <c r="E13" s="4"/>
      <c r="F13" s="4">
        <f>SUM(F3:F12)</f>
        <v>1</v>
      </c>
      <c r="G13" s="4"/>
      <c r="H13" s="4">
        <f t="shared" ref="H13:N13" si="0">SUM(H3:H12)</f>
        <v>7</v>
      </c>
      <c r="I13" s="4">
        <f t="shared" si="0"/>
        <v>10</v>
      </c>
      <c r="J13" s="4">
        <f t="shared" si="0"/>
        <v>22</v>
      </c>
      <c r="K13" s="4">
        <f t="shared" si="0"/>
        <v>14</v>
      </c>
      <c r="L13" s="4">
        <f t="shared" si="0"/>
        <v>18</v>
      </c>
      <c r="M13" s="4">
        <f t="shared" si="0"/>
        <v>1</v>
      </c>
      <c r="N13" s="4">
        <f t="shared" si="0"/>
        <v>73</v>
      </c>
    </row>
    <row r="15" spans="1:14" x14ac:dyDescent="0.25">
      <c r="A15" t="s">
        <v>28</v>
      </c>
    </row>
    <row r="16" spans="1:14" x14ac:dyDescent="0.25">
      <c r="A16" s="1"/>
      <c r="B16" s="1" t="s">
        <v>50</v>
      </c>
      <c r="C16" s="1" t="s">
        <v>51</v>
      </c>
    </row>
    <row r="17" spans="1:3" x14ac:dyDescent="0.25">
      <c r="A17" s="2" t="s">
        <v>0</v>
      </c>
      <c r="B17" s="3">
        <v>64.86</v>
      </c>
      <c r="C17" s="3">
        <v>82.88</v>
      </c>
    </row>
    <row r="18" spans="1:3" ht="15.75" thickBot="1" x14ac:dyDescent="0.3">
      <c r="A18" s="2" t="s">
        <v>1</v>
      </c>
      <c r="B18" s="5"/>
      <c r="C18" s="5"/>
    </row>
    <row r="19" spans="1:3" ht="15.75" thickBot="1" x14ac:dyDescent="0.3">
      <c r="A19" s="2" t="s">
        <v>2</v>
      </c>
      <c r="B19" s="4">
        <v>71.33</v>
      </c>
      <c r="C19" s="4">
        <v>66.69</v>
      </c>
    </row>
    <row r="20" spans="1:3" ht="15.75" thickBot="1" x14ac:dyDescent="0.3">
      <c r="A20" s="2" t="s">
        <v>3</v>
      </c>
      <c r="B20" s="4">
        <v>58.83</v>
      </c>
      <c r="C20" s="4">
        <v>60.66</v>
      </c>
    </row>
    <row r="21" spans="1:3" ht="15.75" thickBot="1" x14ac:dyDescent="0.3">
      <c r="A21" s="2" t="s">
        <v>4</v>
      </c>
      <c r="B21" s="4"/>
      <c r="C21" s="4"/>
    </row>
    <row r="22" spans="1:3" ht="15.75" thickBot="1" x14ac:dyDescent="0.3">
      <c r="A22" s="2" t="s">
        <v>5</v>
      </c>
      <c r="B22" s="4">
        <v>76.95</v>
      </c>
      <c r="C22" s="4">
        <v>81.3</v>
      </c>
    </row>
    <row r="23" spans="1:3" ht="15.75" thickBot="1" x14ac:dyDescent="0.3">
      <c r="A23" s="2" t="s">
        <v>6</v>
      </c>
      <c r="B23" s="4">
        <v>73.66</v>
      </c>
      <c r="C23" s="4">
        <v>55.96</v>
      </c>
    </row>
    <row r="24" spans="1:3" ht="15.75" thickBot="1" x14ac:dyDescent="0.3">
      <c r="A24" s="2" t="s">
        <v>7</v>
      </c>
      <c r="B24" s="4"/>
      <c r="C24" s="4"/>
    </row>
    <row r="25" spans="1:3" ht="15.75" thickBot="1" x14ac:dyDescent="0.3">
      <c r="A25" s="2" t="s">
        <v>8</v>
      </c>
      <c r="B25" s="4">
        <v>63.2</v>
      </c>
      <c r="C25" s="4">
        <v>66.84</v>
      </c>
    </row>
    <row r="26" spans="1:3" ht="15.75" thickBot="1" x14ac:dyDescent="0.3">
      <c r="A26" s="2" t="s">
        <v>9</v>
      </c>
      <c r="B26" s="4">
        <v>55.95</v>
      </c>
      <c r="C26" s="4">
        <v>61.51</v>
      </c>
    </row>
    <row r="27" spans="1:3" ht="15.75" thickBot="1" x14ac:dyDescent="0.3">
      <c r="A27" s="2" t="s">
        <v>32</v>
      </c>
      <c r="B27" s="4">
        <v>64.150000000000006</v>
      </c>
      <c r="C27" s="4">
        <v>70.900000000000006</v>
      </c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workbookViewId="0">
      <selection activeCell="M16" sqref="M16"/>
    </sheetView>
  </sheetViews>
  <sheetFormatPr defaultRowHeight="15" x14ac:dyDescent="0.25"/>
  <cols>
    <col min="2" max="2" width="11.140625" customWidth="1"/>
    <col min="14" max="14" width="11.42578125" customWidth="1"/>
  </cols>
  <sheetData>
    <row r="1" spans="1:14" x14ac:dyDescent="0.25">
      <c r="A1" t="s">
        <v>29</v>
      </c>
    </row>
    <row r="2" spans="1:14" ht="15.75" thickBot="1" x14ac:dyDescent="0.3">
      <c r="A2" s="1"/>
      <c r="B2" s="1" t="s">
        <v>23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7" t="s">
        <v>49</v>
      </c>
      <c r="N2" s="22" t="s">
        <v>38</v>
      </c>
    </row>
    <row r="3" spans="1:14" ht="15.75" thickBot="1" x14ac:dyDescent="0.3">
      <c r="A3" s="2" t="s">
        <v>0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5.75" thickBot="1" x14ac:dyDescent="0.3">
      <c r="A4" s="2" t="s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5.75" thickBot="1" x14ac:dyDescent="0.3">
      <c r="A5" s="2" t="s">
        <v>2</v>
      </c>
      <c r="B5" s="4">
        <v>61.72</v>
      </c>
      <c r="C5" s="4"/>
      <c r="D5" s="4"/>
      <c r="E5" s="4"/>
      <c r="F5" s="4"/>
      <c r="G5" s="4"/>
      <c r="H5" s="4">
        <v>1</v>
      </c>
      <c r="I5" s="4">
        <v>4</v>
      </c>
      <c r="J5" s="4">
        <v>3</v>
      </c>
      <c r="K5" s="4">
        <v>1</v>
      </c>
      <c r="L5" s="4">
        <v>1</v>
      </c>
      <c r="M5" s="4"/>
      <c r="N5" s="4">
        <v>10</v>
      </c>
    </row>
    <row r="6" spans="1:14" ht="15.75" thickBot="1" x14ac:dyDescent="0.3">
      <c r="A6" s="2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15.75" thickBot="1" x14ac:dyDescent="0.3">
      <c r="A7" s="2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thickBot="1" x14ac:dyDescent="0.3">
      <c r="A8" s="2" t="s">
        <v>5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ht="15.75" thickBot="1" x14ac:dyDescent="0.3">
      <c r="A9" s="2" t="s">
        <v>6</v>
      </c>
      <c r="B9" s="4">
        <v>46.66</v>
      </c>
      <c r="C9" s="4"/>
      <c r="D9" s="4"/>
      <c r="E9" s="4"/>
      <c r="F9" s="4"/>
      <c r="G9" s="4"/>
      <c r="H9" s="4">
        <v>1</v>
      </c>
      <c r="I9" s="4"/>
      <c r="J9" s="4"/>
      <c r="K9" s="4"/>
      <c r="L9" s="4"/>
      <c r="M9" s="4"/>
      <c r="N9" s="4">
        <v>1</v>
      </c>
    </row>
    <row r="10" spans="1:14" ht="15.75" thickBot="1" x14ac:dyDescent="0.3">
      <c r="A10" s="2" t="s">
        <v>7</v>
      </c>
      <c r="B10" s="4">
        <v>80.25</v>
      </c>
      <c r="C10" s="4"/>
      <c r="D10" s="4"/>
      <c r="E10" s="4"/>
      <c r="F10" s="4"/>
      <c r="G10" s="4"/>
      <c r="H10" s="4"/>
      <c r="I10" s="4"/>
      <c r="J10" s="4"/>
      <c r="K10" s="4">
        <v>1</v>
      </c>
      <c r="L10" s="4"/>
      <c r="M10" s="4"/>
      <c r="N10" s="4">
        <v>1</v>
      </c>
    </row>
    <row r="11" spans="1:14" ht="15.75" thickBot="1" x14ac:dyDescent="0.3">
      <c r="A11" s="2" t="s">
        <v>8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 ht="15.75" thickBot="1" x14ac:dyDescent="0.3">
      <c r="A12" s="2" t="s">
        <v>9</v>
      </c>
      <c r="B12" s="4">
        <v>22.54</v>
      </c>
      <c r="C12" s="4"/>
      <c r="D12" s="4"/>
      <c r="E12" s="4">
        <v>1</v>
      </c>
      <c r="F12" s="4">
        <v>1</v>
      </c>
      <c r="G12" s="4"/>
      <c r="H12" s="4"/>
      <c r="I12" s="4"/>
      <c r="J12" s="4"/>
      <c r="K12" s="4"/>
      <c r="L12" s="4"/>
      <c r="M12" s="4"/>
      <c r="N12" s="4">
        <v>2</v>
      </c>
    </row>
    <row r="13" spans="1:14" ht="15.75" thickBot="1" x14ac:dyDescent="0.3">
      <c r="A13" s="2" t="s">
        <v>16</v>
      </c>
      <c r="B13" s="4">
        <v>56.4</v>
      </c>
      <c r="C13" s="4"/>
      <c r="D13" s="4"/>
      <c r="E13" s="4">
        <f>SUM(E5:E12)</f>
        <v>1</v>
      </c>
      <c r="F13" s="4">
        <f>SUM(F5:F12)</f>
        <v>1</v>
      </c>
      <c r="G13" s="4"/>
      <c r="H13" s="4">
        <f>SUM(H5:H12)</f>
        <v>2</v>
      </c>
      <c r="I13" s="4">
        <f>SUM(I5:I12)</f>
        <v>4</v>
      </c>
      <c r="J13" s="4">
        <f>SUM(J5:J12)</f>
        <v>3</v>
      </c>
      <c r="K13" s="4">
        <f>SUM(K5:K12)</f>
        <v>2</v>
      </c>
      <c r="L13" s="4">
        <f>SUM(L5:L12)</f>
        <v>1</v>
      </c>
      <c r="M13" s="4"/>
      <c r="N13" s="4">
        <f>SUM(N5:N12)</f>
        <v>14</v>
      </c>
    </row>
    <row r="16" spans="1:14" x14ac:dyDescent="0.25">
      <c r="A16" t="s">
        <v>29</v>
      </c>
    </row>
    <row r="17" spans="1:3" x14ac:dyDescent="0.25">
      <c r="A17" s="1"/>
      <c r="B17" s="1" t="s">
        <v>50</v>
      </c>
      <c r="C17" s="1" t="s">
        <v>51</v>
      </c>
    </row>
    <row r="18" spans="1:3" x14ac:dyDescent="0.25">
      <c r="A18" s="2" t="s">
        <v>0</v>
      </c>
      <c r="B18" s="17">
        <v>0</v>
      </c>
      <c r="C18" s="3">
        <v>0</v>
      </c>
    </row>
    <row r="19" spans="1:3" ht="15.75" thickBot="1" x14ac:dyDescent="0.3">
      <c r="A19" s="2" t="s">
        <v>1</v>
      </c>
      <c r="B19" s="5">
        <v>0</v>
      </c>
      <c r="C19" s="5">
        <v>0</v>
      </c>
    </row>
    <row r="20" spans="1:3" ht="15.75" thickBot="1" x14ac:dyDescent="0.3">
      <c r="A20" s="2" t="s">
        <v>2</v>
      </c>
      <c r="B20" s="4">
        <v>53.45</v>
      </c>
      <c r="C20" s="4">
        <v>61.72</v>
      </c>
    </row>
    <row r="21" spans="1:3" ht="15.75" thickBot="1" x14ac:dyDescent="0.3">
      <c r="A21" s="2" t="s">
        <v>3</v>
      </c>
      <c r="B21" s="4">
        <v>30.33</v>
      </c>
      <c r="C21" s="4">
        <v>0</v>
      </c>
    </row>
    <row r="22" spans="1:3" ht="15.75" thickBot="1" x14ac:dyDescent="0.3">
      <c r="A22" s="2" t="s">
        <v>4</v>
      </c>
      <c r="B22" s="4">
        <v>0</v>
      </c>
      <c r="C22" s="4">
        <v>0</v>
      </c>
    </row>
    <row r="23" spans="1:3" ht="15.75" thickBot="1" x14ac:dyDescent="0.3">
      <c r="A23" s="2" t="s">
        <v>5</v>
      </c>
      <c r="B23" s="4">
        <v>0</v>
      </c>
      <c r="C23" s="4">
        <v>0</v>
      </c>
    </row>
    <row r="24" spans="1:3" ht="15.75" thickBot="1" x14ac:dyDescent="0.3">
      <c r="A24" s="2" t="s">
        <v>6</v>
      </c>
      <c r="B24" s="4">
        <v>0</v>
      </c>
      <c r="C24" s="4">
        <v>46.66</v>
      </c>
    </row>
    <row r="25" spans="1:3" ht="15.75" thickBot="1" x14ac:dyDescent="0.3">
      <c r="A25" s="2" t="s">
        <v>7</v>
      </c>
      <c r="B25" s="4">
        <v>0</v>
      </c>
      <c r="C25" s="4">
        <v>80.25</v>
      </c>
    </row>
    <row r="26" spans="1:3" ht="15.75" thickBot="1" x14ac:dyDescent="0.3">
      <c r="A26" s="2" t="s">
        <v>8</v>
      </c>
      <c r="B26" s="4">
        <v>0</v>
      </c>
      <c r="C26" s="4">
        <v>0</v>
      </c>
    </row>
    <row r="27" spans="1:3" ht="15.75" thickBot="1" x14ac:dyDescent="0.3">
      <c r="A27" s="2" t="s">
        <v>9</v>
      </c>
      <c r="B27" s="4">
        <v>0</v>
      </c>
      <c r="C27" s="4">
        <v>22.54</v>
      </c>
    </row>
    <row r="28" spans="1:3" ht="15.75" thickBot="1" x14ac:dyDescent="0.3">
      <c r="A28" s="2" t="s">
        <v>32</v>
      </c>
      <c r="B28" s="4">
        <v>65.92</v>
      </c>
      <c r="C28" s="4">
        <v>56.4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workbookViewId="0">
      <selection activeCell="R18" sqref="R18"/>
    </sheetView>
  </sheetViews>
  <sheetFormatPr defaultRowHeight="15" x14ac:dyDescent="0.25"/>
  <cols>
    <col min="2" max="2" width="10" customWidth="1"/>
    <col min="13" max="13" width="11.28515625" customWidth="1"/>
  </cols>
  <sheetData>
    <row r="1" spans="1:13" x14ac:dyDescent="0.25">
      <c r="A1" t="s">
        <v>30</v>
      </c>
    </row>
    <row r="2" spans="1:13" ht="15.75" thickBot="1" x14ac:dyDescent="0.3">
      <c r="A2" s="1"/>
      <c r="B2" s="1" t="s">
        <v>23</v>
      </c>
      <c r="C2" s="1" t="s">
        <v>39</v>
      </c>
      <c r="D2" s="1" t="s">
        <v>41</v>
      </c>
      <c r="E2" s="1" t="s">
        <v>42</v>
      </c>
      <c r="F2" s="1" t="s">
        <v>43</v>
      </c>
      <c r="G2" s="1" t="s">
        <v>44</v>
      </c>
      <c r="H2" s="1" t="s">
        <v>45</v>
      </c>
      <c r="I2" s="1" t="s">
        <v>46</v>
      </c>
      <c r="J2" s="1" t="s">
        <v>47</v>
      </c>
      <c r="K2" s="1" t="s">
        <v>48</v>
      </c>
      <c r="L2" s="7" t="s">
        <v>49</v>
      </c>
      <c r="M2" s="22" t="s">
        <v>38</v>
      </c>
    </row>
    <row r="3" spans="1:13" ht="15.75" thickBot="1" x14ac:dyDescent="0.3">
      <c r="A3" s="2" t="s">
        <v>1</v>
      </c>
      <c r="B3" s="3">
        <v>64.73</v>
      </c>
      <c r="C3" s="4"/>
      <c r="D3" s="4"/>
      <c r="E3" s="4"/>
      <c r="F3" s="4">
        <v>2</v>
      </c>
      <c r="G3" s="4">
        <v>6</v>
      </c>
      <c r="H3" s="4">
        <v>10</v>
      </c>
      <c r="I3" s="4">
        <v>23</v>
      </c>
      <c r="J3" s="4">
        <v>13</v>
      </c>
      <c r="K3" s="4">
        <v>4</v>
      </c>
      <c r="L3" s="4"/>
      <c r="M3" s="4">
        <v>58</v>
      </c>
    </row>
    <row r="4" spans="1:13" ht="15.75" thickBot="1" x14ac:dyDescent="0.3">
      <c r="A4" s="2" t="s">
        <v>4</v>
      </c>
      <c r="B4" s="5">
        <v>55.36</v>
      </c>
      <c r="C4" s="5"/>
      <c r="D4" s="5"/>
      <c r="E4" s="5">
        <v>6</v>
      </c>
      <c r="F4" s="5">
        <v>6</v>
      </c>
      <c r="G4" s="5">
        <v>7</v>
      </c>
      <c r="H4" s="5">
        <v>15</v>
      </c>
      <c r="I4" s="5">
        <v>13</v>
      </c>
      <c r="J4" s="5">
        <v>12</v>
      </c>
      <c r="K4" s="5"/>
      <c r="L4" s="5"/>
      <c r="M4" s="5">
        <v>59</v>
      </c>
    </row>
    <row r="5" spans="1:13" ht="15.75" thickBot="1" x14ac:dyDescent="0.3">
      <c r="A5" s="2" t="s">
        <v>5</v>
      </c>
      <c r="B5" s="4">
        <v>59.88</v>
      </c>
      <c r="C5" s="4"/>
      <c r="D5" s="4"/>
      <c r="E5" s="4"/>
      <c r="F5" s="4">
        <v>1</v>
      </c>
      <c r="G5" s="4">
        <v>1</v>
      </c>
      <c r="H5" s="4">
        <v>5</v>
      </c>
      <c r="I5" s="4">
        <v>5</v>
      </c>
      <c r="J5" s="4">
        <v>2</v>
      </c>
      <c r="K5" s="4"/>
      <c r="L5" s="4"/>
      <c r="M5" s="4">
        <v>14</v>
      </c>
    </row>
    <row r="6" spans="1:13" ht="15.75" thickBot="1" x14ac:dyDescent="0.3">
      <c r="A6" s="2" t="s">
        <v>7</v>
      </c>
      <c r="B6" s="4">
        <v>54.77</v>
      </c>
      <c r="C6" s="4"/>
      <c r="D6" s="4"/>
      <c r="E6" s="4"/>
      <c r="F6" s="4">
        <v>2</v>
      </c>
      <c r="G6" s="4">
        <v>9</v>
      </c>
      <c r="H6" s="4">
        <v>5</v>
      </c>
      <c r="I6" s="4">
        <v>3</v>
      </c>
      <c r="J6" s="4">
        <v>1</v>
      </c>
      <c r="K6" s="4">
        <v>2</v>
      </c>
      <c r="L6" s="4"/>
      <c r="M6" s="4">
        <v>22</v>
      </c>
    </row>
    <row r="7" spans="1:13" ht="15.75" thickBot="1" x14ac:dyDescent="0.3">
      <c r="A7" s="2" t="s">
        <v>31</v>
      </c>
      <c r="B7" s="4">
        <v>51.93</v>
      </c>
      <c r="C7" s="4"/>
      <c r="D7" s="4"/>
      <c r="E7" s="4">
        <v>4</v>
      </c>
      <c r="F7" s="4">
        <v>8</v>
      </c>
      <c r="G7" s="4">
        <v>8</v>
      </c>
      <c r="H7" s="4">
        <v>12</v>
      </c>
      <c r="I7" s="4">
        <v>6</v>
      </c>
      <c r="J7" s="4">
        <v>3</v>
      </c>
      <c r="K7" s="4">
        <v>2</v>
      </c>
      <c r="L7" s="4"/>
      <c r="M7" s="4">
        <v>43</v>
      </c>
    </row>
    <row r="8" spans="1:13" ht="15.75" thickBot="1" x14ac:dyDescent="0.3">
      <c r="A8" s="2" t="s">
        <v>32</v>
      </c>
      <c r="B8" s="4">
        <v>61.68</v>
      </c>
      <c r="C8" s="4"/>
      <c r="D8" s="4"/>
      <c r="E8" s="4">
        <f t="shared" ref="E8:K8" si="0">SUM(E3:E7)</f>
        <v>10</v>
      </c>
      <c r="F8" s="4">
        <f t="shared" si="0"/>
        <v>19</v>
      </c>
      <c r="G8" s="4">
        <f t="shared" si="0"/>
        <v>31</v>
      </c>
      <c r="H8" s="4">
        <f t="shared" si="0"/>
        <v>47</v>
      </c>
      <c r="I8" s="4">
        <f t="shared" si="0"/>
        <v>50</v>
      </c>
      <c r="J8" s="4">
        <f t="shared" si="0"/>
        <v>31</v>
      </c>
      <c r="K8" s="4">
        <f t="shared" si="0"/>
        <v>8</v>
      </c>
      <c r="L8" s="4"/>
      <c r="M8" s="4">
        <f>SUM(M3:M7)</f>
        <v>196</v>
      </c>
    </row>
    <row r="10" spans="1:13" x14ac:dyDescent="0.25">
      <c r="A10" t="s">
        <v>30</v>
      </c>
    </row>
    <row r="11" spans="1:13" x14ac:dyDescent="0.25">
      <c r="A11" s="1"/>
      <c r="B11" s="1" t="s">
        <v>50</v>
      </c>
      <c r="C11" s="1" t="s">
        <v>51</v>
      </c>
    </row>
    <row r="12" spans="1:13" x14ac:dyDescent="0.25">
      <c r="A12" s="2" t="s">
        <v>1</v>
      </c>
      <c r="B12" s="3">
        <v>71.09</v>
      </c>
      <c r="C12" s="3">
        <v>64.73</v>
      </c>
    </row>
    <row r="13" spans="1:13" ht="15.75" thickBot="1" x14ac:dyDescent="0.3">
      <c r="A13" s="2" t="s">
        <v>4</v>
      </c>
      <c r="B13" s="5">
        <v>59.84</v>
      </c>
      <c r="C13" s="5">
        <v>55.36</v>
      </c>
    </row>
    <row r="14" spans="1:13" ht="15.75" thickBot="1" x14ac:dyDescent="0.3">
      <c r="A14" s="2" t="s">
        <v>5</v>
      </c>
      <c r="B14" s="4">
        <v>63.72</v>
      </c>
      <c r="C14" s="4">
        <v>59.88</v>
      </c>
    </row>
    <row r="15" spans="1:13" ht="15.75" thickBot="1" x14ac:dyDescent="0.3">
      <c r="A15" s="2" t="s">
        <v>7</v>
      </c>
      <c r="B15" s="4">
        <v>60.56</v>
      </c>
      <c r="C15" s="4">
        <v>54.77</v>
      </c>
    </row>
    <row r="16" spans="1:13" ht="15.75" thickBot="1" x14ac:dyDescent="0.3">
      <c r="A16" s="2" t="s">
        <v>31</v>
      </c>
      <c r="B16" s="4">
        <v>59.83</v>
      </c>
      <c r="C16" s="4">
        <v>51.93</v>
      </c>
    </row>
    <row r="17" spans="1:3" ht="15.75" thickBot="1" x14ac:dyDescent="0.3">
      <c r="A17" s="2" t="s">
        <v>32</v>
      </c>
      <c r="B17" s="4">
        <v>65.28</v>
      </c>
      <c r="C17" s="4">
        <v>61.68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J19" sqref="J19"/>
    </sheetView>
  </sheetViews>
  <sheetFormatPr defaultRowHeight="15" x14ac:dyDescent="0.25"/>
  <cols>
    <col min="1" max="1" width="15.42578125" customWidth="1"/>
  </cols>
  <sheetData>
    <row r="1" spans="1:4" x14ac:dyDescent="0.25">
      <c r="A1" t="s">
        <v>14</v>
      </c>
    </row>
    <row r="2" spans="1:4" x14ac:dyDescent="0.25">
      <c r="A2" s="1"/>
      <c r="B2" s="1" t="s">
        <v>11</v>
      </c>
      <c r="C2" s="1" t="s">
        <v>12</v>
      </c>
      <c r="D2" s="1">
        <v>2014</v>
      </c>
    </row>
    <row r="3" spans="1:4" x14ac:dyDescent="0.25">
      <c r="A3" s="2" t="s">
        <v>0</v>
      </c>
      <c r="B3" s="3">
        <v>65.099999999999994</v>
      </c>
      <c r="C3" s="16">
        <v>69.67</v>
      </c>
      <c r="D3" s="3">
        <v>67.400000000000006</v>
      </c>
    </row>
    <row r="4" spans="1:4" ht="15.75" thickBot="1" x14ac:dyDescent="0.3">
      <c r="A4" s="2" t="s">
        <v>1</v>
      </c>
      <c r="B4" s="5">
        <v>41.2</v>
      </c>
      <c r="C4" s="5">
        <v>43.95</v>
      </c>
      <c r="D4" s="5">
        <v>39.090000000000003</v>
      </c>
    </row>
    <row r="5" spans="1:4" ht="15.75" thickBot="1" x14ac:dyDescent="0.3">
      <c r="A5" s="2" t="s">
        <v>2</v>
      </c>
      <c r="B5" s="4">
        <v>60.6</v>
      </c>
      <c r="C5" s="4">
        <v>68.95</v>
      </c>
      <c r="D5" s="4">
        <v>69.39</v>
      </c>
    </row>
    <row r="6" spans="1:4" ht="15.75" thickBot="1" x14ac:dyDescent="0.3">
      <c r="A6" s="2" t="s">
        <v>3</v>
      </c>
      <c r="B6" s="4">
        <v>57.8</v>
      </c>
      <c r="C6" s="4">
        <v>56.62</v>
      </c>
      <c r="D6" s="4">
        <v>60.77</v>
      </c>
    </row>
    <row r="7" spans="1:4" ht="15.75" thickBot="1" x14ac:dyDescent="0.3">
      <c r="A7" s="2" t="s">
        <v>4</v>
      </c>
      <c r="B7" s="4">
        <v>29.8</v>
      </c>
      <c r="C7" s="4">
        <v>42.8</v>
      </c>
      <c r="D7" s="4">
        <v>31.82</v>
      </c>
    </row>
    <row r="8" spans="1:4" ht="15.75" thickBot="1" x14ac:dyDescent="0.3">
      <c r="A8" s="2" t="s">
        <v>5</v>
      </c>
      <c r="B8" s="4">
        <v>46.1</v>
      </c>
      <c r="C8" s="4">
        <v>52.56</v>
      </c>
      <c r="D8" s="4">
        <v>45.78</v>
      </c>
    </row>
    <row r="9" spans="1:4" ht="15.75" thickBot="1" x14ac:dyDescent="0.3">
      <c r="A9" s="2" t="s">
        <v>6</v>
      </c>
      <c r="B9" s="4">
        <v>61.3</v>
      </c>
      <c r="C9" s="4">
        <v>55.84</v>
      </c>
      <c r="D9" s="4">
        <v>60.8</v>
      </c>
    </row>
    <row r="10" spans="1:4" ht="15.75" thickBot="1" x14ac:dyDescent="0.3">
      <c r="A10" s="2" t="s">
        <v>7</v>
      </c>
      <c r="B10" s="4">
        <v>38.6</v>
      </c>
      <c r="C10" s="4">
        <v>42.2</v>
      </c>
      <c r="D10" s="4">
        <v>37.71</v>
      </c>
    </row>
    <row r="11" spans="1:4" ht="15.75" thickBot="1" x14ac:dyDescent="0.3">
      <c r="A11" s="2" t="s">
        <v>8</v>
      </c>
      <c r="B11" s="4">
        <v>59.4</v>
      </c>
      <c r="C11" s="4">
        <v>51.32</v>
      </c>
      <c r="D11" s="4">
        <v>52.64</v>
      </c>
    </row>
    <row r="12" spans="1:4" ht="15.75" thickBot="1" x14ac:dyDescent="0.3">
      <c r="A12" s="2" t="s">
        <v>9</v>
      </c>
      <c r="B12" s="4">
        <v>45.1</v>
      </c>
      <c r="C12" s="4">
        <v>43.97</v>
      </c>
      <c r="D12" s="4">
        <v>41.4</v>
      </c>
    </row>
    <row r="13" spans="1:4" ht="15.75" thickBot="1" x14ac:dyDescent="0.3">
      <c r="A13" s="2" t="s">
        <v>15</v>
      </c>
      <c r="B13" s="4">
        <v>54.1</v>
      </c>
      <c r="C13" s="4">
        <v>56</v>
      </c>
      <c r="D13" s="18">
        <v>54.77</v>
      </c>
    </row>
    <row r="14" spans="1:4" x14ac:dyDescent="0.25">
      <c r="A14" s="6" t="s">
        <v>16</v>
      </c>
      <c r="B14" s="1">
        <v>52.18</v>
      </c>
      <c r="C14" s="1">
        <v>55.72</v>
      </c>
      <c r="D14" s="12">
        <v>52.71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7" sqref="R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O17" sqref="O17"/>
    </sheetView>
  </sheetViews>
  <sheetFormatPr defaultRowHeight="15" x14ac:dyDescent="0.25"/>
  <sheetData>
    <row r="1" spans="1:4" x14ac:dyDescent="0.25">
      <c r="A1" t="s">
        <v>17</v>
      </c>
    </row>
    <row r="2" spans="1:4" x14ac:dyDescent="0.25">
      <c r="A2" s="1"/>
      <c r="B2" s="1" t="s">
        <v>11</v>
      </c>
      <c r="C2" s="1" t="s">
        <v>12</v>
      </c>
      <c r="D2" s="1">
        <v>2014</v>
      </c>
    </row>
    <row r="3" spans="1:4" x14ac:dyDescent="0.25">
      <c r="A3" s="2" t="s">
        <v>0</v>
      </c>
      <c r="B3" s="3">
        <v>53.6</v>
      </c>
      <c r="C3" s="16">
        <v>54.1</v>
      </c>
      <c r="D3" s="3">
        <v>52.29</v>
      </c>
    </row>
    <row r="4" spans="1:4" ht="15.75" thickBot="1" x14ac:dyDescent="0.3">
      <c r="A4" s="2" t="s">
        <v>1</v>
      </c>
      <c r="B4" s="5">
        <v>67.7</v>
      </c>
      <c r="C4" s="19">
        <v>43.09</v>
      </c>
      <c r="D4" s="5">
        <v>52.74</v>
      </c>
    </row>
    <row r="5" spans="1:4" ht="15.75" thickBot="1" x14ac:dyDescent="0.3">
      <c r="A5" s="2" t="s">
        <v>2</v>
      </c>
      <c r="B5" s="4">
        <v>44.7</v>
      </c>
      <c r="C5" s="4">
        <v>45.86</v>
      </c>
      <c r="D5" s="4">
        <v>48.37</v>
      </c>
    </row>
    <row r="6" spans="1:4" ht="15.75" thickBot="1" x14ac:dyDescent="0.3">
      <c r="A6" s="2" t="s">
        <v>3</v>
      </c>
      <c r="B6" s="4">
        <v>40.1</v>
      </c>
      <c r="C6" s="4">
        <v>36.92</v>
      </c>
      <c r="D6" s="4">
        <v>39.6</v>
      </c>
    </row>
    <row r="7" spans="1:4" ht="15.75" thickBot="1" x14ac:dyDescent="0.3">
      <c r="A7" s="2" t="s">
        <v>4</v>
      </c>
      <c r="B7" s="4">
        <v>35.9</v>
      </c>
      <c r="C7" s="4">
        <v>49.61</v>
      </c>
      <c r="D7" s="4">
        <v>46.86</v>
      </c>
    </row>
    <row r="8" spans="1:4" ht="15.75" thickBot="1" x14ac:dyDescent="0.3">
      <c r="A8" s="2" t="s">
        <v>5</v>
      </c>
      <c r="B8" s="4">
        <v>36.299999999999997</v>
      </c>
      <c r="C8" s="4">
        <v>33.22</v>
      </c>
      <c r="D8" s="4">
        <v>34.85</v>
      </c>
    </row>
    <row r="9" spans="1:4" ht="15.75" thickBot="1" x14ac:dyDescent="0.3">
      <c r="A9" s="2" t="s">
        <v>6</v>
      </c>
      <c r="B9" s="4">
        <v>50.3</v>
      </c>
      <c r="C9" s="4">
        <v>40.22</v>
      </c>
      <c r="D9" s="4">
        <v>44.34</v>
      </c>
    </row>
    <row r="10" spans="1:4" ht="15.75" thickBot="1" x14ac:dyDescent="0.3">
      <c r="A10" s="2" t="s">
        <v>7</v>
      </c>
      <c r="B10" s="4">
        <v>49</v>
      </c>
      <c r="C10" s="4">
        <v>30.55</v>
      </c>
      <c r="D10" s="4">
        <v>39.24</v>
      </c>
    </row>
    <row r="11" spans="1:4" ht="15.75" thickBot="1" x14ac:dyDescent="0.3">
      <c r="A11" s="2" t="s">
        <v>8</v>
      </c>
      <c r="B11" s="4">
        <v>55.4</v>
      </c>
      <c r="C11" s="4">
        <v>43.58</v>
      </c>
      <c r="D11" s="4">
        <v>45.3</v>
      </c>
    </row>
    <row r="12" spans="1:4" ht="15.75" thickBot="1" x14ac:dyDescent="0.3">
      <c r="A12" s="2" t="s">
        <v>9</v>
      </c>
      <c r="B12" s="4">
        <v>19.600000000000001</v>
      </c>
      <c r="C12" s="4">
        <v>16.5</v>
      </c>
      <c r="D12" s="4">
        <v>23.61</v>
      </c>
    </row>
    <row r="13" spans="1:4" ht="15.75" thickBot="1" x14ac:dyDescent="0.3">
      <c r="A13" s="2" t="s">
        <v>15</v>
      </c>
      <c r="B13" s="4">
        <v>46.2</v>
      </c>
      <c r="C13" s="4">
        <v>40.799999999999997</v>
      </c>
      <c r="D13" s="18">
        <v>46.01</v>
      </c>
    </row>
    <row r="14" spans="1:4" x14ac:dyDescent="0.25">
      <c r="A14" s="6" t="s">
        <v>16</v>
      </c>
      <c r="B14" s="1">
        <v>42.9</v>
      </c>
      <c r="C14" s="1">
        <v>37.26</v>
      </c>
      <c r="D14" s="12">
        <v>43.34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L10" sqref="L10"/>
    </sheetView>
  </sheetViews>
  <sheetFormatPr defaultRowHeight="15" x14ac:dyDescent="0.25"/>
  <sheetData>
    <row r="1" spans="1:3" x14ac:dyDescent="0.25">
      <c r="A1" t="s">
        <v>19</v>
      </c>
    </row>
    <row r="2" spans="1:3" x14ac:dyDescent="0.25">
      <c r="A2" s="1"/>
      <c r="B2" s="1">
        <v>2013</v>
      </c>
      <c r="C2" s="1">
        <v>2014</v>
      </c>
    </row>
    <row r="3" spans="1:3" x14ac:dyDescent="0.25">
      <c r="A3" s="2" t="s">
        <v>0</v>
      </c>
      <c r="B3" s="17">
        <v>12</v>
      </c>
      <c r="C3" s="17">
        <v>4</v>
      </c>
    </row>
    <row r="4" spans="1:3" ht="15.75" thickBot="1" x14ac:dyDescent="0.3">
      <c r="A4" s="2" t="s">
        <v>1</v>
      </c>
      <c r="B4" s="5">
        <v>5</v>
      </c>
      <c r="C4" s="5">
        <v>4</v>
      </c>
    </row>
    <row r="5" spans="1:3" ht="15.75" thickBot="1" x14ac:dyDescent="0.3">
      <c r="A5" s="2" t="s">
        <v>2</v>
      </c>
      <c r="B5" s="4">
        <v>4</v>
      </c>
      <c r="C5" s="4">
        <v>7</v>
      </c>
    </row>
    <row r="6" spans="1:3" ht="15.75" thickBot="1" x14ac:dyDescent="0.3">
      <c r="A6" s="2" t="s">
        <v>3</v>
      </c>
      <c r="B6" s="4">
        <v>1</v>
      </c>
      <c r="C6" s="4">
        <v>1</v>
      </c>
    </row>
    <row r="7" spans="1:3" ht="15.75" thickBot="1" x14ac:dyDescent="0.3">
      <c r="A7" s="2" t="s">
        <v>4</v>
      </c>
      <c r="B7" s="4">
        <v>2</v>
      </c>
      <c r="C7" s="4">
        <v>4</v>
      </c>
    </row>
    <row r="8" spans="1:3" ht="15.75" thickBot="1" x14ac:dyDescent="0.3">
      <c r="A8" s="2" t="s">
        <v>5</v>
      </c>
      <c r="B8" s="4"/>
      <c r="C8" s="4">
        <v>1</v>
      </c>
    </row>
    <row r="9" spans="1:3" ht="15.75" thickBot="1" x14ac:dyDescent="0.3">
      <c r="A9" s="2" t="s">
        <v>6</v>
      </c>
      <c r="B9" s="4"/>
      <c r="C9" s="4">
        <v>2</v>
      </c>
    </row>
    <row r="10" spans="1:3" ht="15.75" thickBot="1" x14ac:dyDescent="0.3">
      <c r="A10" s="2" t="s">
        <v>7</v>
      </c>
      <c r="B10" s="4">
        <v>1</v>
      </c>
      <c r="C10" s="4">
        <v>4</v>
      </c>
    </row>
    <row r="11" spans="1:3" ht="15.75" thickBot="1" x14ac:dyDescent="0.3">
      <c r="A11" s="2" t="s">
        <v>8</v>
      </c>
      <c r="B11" s="4">
        <v>1</v>
      </c>
      <c r="C11" s="4">
        <v>4</v>
      </c>
    </row>
    <row r="12" spans="1:3" ht="15.75" thickBot="1" x14ac:dyDescent="0.3">
      <c r="A12" s="2" t="s">
        <v>9</v>
      </c>
      <c r="B12" s="4"/>
      <c r="C12" s="4">
        <v>0</v>
      </c>
    </row>
    <row r="13" spans="1:3" ht="15.75" thickBot="1" x14ac:dyDescent="0.3">
      <c r="A13" s="2" t="s">
        <v>15</v>
      </c>
      <c r="B13" s="4">
        <f>SUM(B3:B12)</f>
        <v>26</v>
      </c>
      <c r="C13" s="4">
        <f>SUM(C3:C12)</f>
        <v>31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M13" sqref="M13"/>
    </sheetView>
  </sheetViews>
  <sheetFormatPr defaultRowHeight="15" x14ac:dyDescent="0.25"/>
  <sheetData>
    <row r="1" spans="1:3" x14ac:dyDescent="0.25">
      <c r="A1" t="s">
        <v>18</v>
      </c>
    </row>
    <row r="2" spans="1:3" x14ac:dyDescent="0.25">
      <c r="A2" s="1"/>
      <c r="B2" s="1">
        <v>2013</v>
      </c>
      <c r="C2" s="1">
        <v>2014</v>
      </c>
    </row>
    <row r="3" spans="1:3" x14ac:dyDescent="0.25">
      <c r="A3" s="2" t="s">
        <v>0</v>
      </c>
      <c r="B3" s="17">
        <v>21</v>
      </c>
      <c r="C3" s="17">
        <v>12</v>
      </c>
    </row>
    <row r="4" spans="1:3" ht="15.75" thickBot="1" x14ac:dyDescent="0.3">
      <c r="A4" s="2" t="s">
        <v>1</v>
      </c>
      <c r="B4" s="19">
        <v>0</v>
      </c>
      <c r="C4" s="19">
        <v>0</v>
      </c>
    </row>
    <row r="5" spans="1:3" ht="15.75" thickBot="1" x14ac:dyDescent="0.3">
      <c r="A5" s="2" t="s">
        <v>2</v>
      </c>
      <c r="B5" s="4">
        <v>15</v>
      </c>
      <c r="C5" s="4">
        <v>19</v>
      </c>
    </row>
    <row r="6" spans="1:3" ht="15.75" thickBot="1" x14ac:dyDescent="0.3">
      <c r="A6" s="2" t="s">
        <v>3</v>
      </c>
      <c r="B6" s="4">
        <v>2</v>
      </c>
      <c r="C6" s="4">
        <v>4</v>
      </c>
    </row>
    <row r="7" spans="1:3" ht="15.75" thickBot="1" x14ac:dyDescent="0.3">
      <c r="A7" s="2" t="s">
        <v>4</v>
      </c>
      <c r="B7" s="4">
        <v>0</v>
      </c>
      <c r="C7" s="4">
        <v>0</v>
      </c>
    </row>
    <row r="8" spans="1:3" ht="15.75" thickBot="1" x14ac:dyDescent="0.3">
      <c r="A8" s="2" t="s">
        <v>5</v>
      </c>
      <c r="B8" s="4">
        <v>0</v>
      </c>
      <c r="C8" s="4">
        <v>2</v>
      </c>
    </row>
    <row r="9" spans="1:3" ht="15.75" thickBot="1" x14ac:dyDescent="0.3">
      <c r="A9" s="2" t="s">
        <v>6</v>
      </c>
      <c r="B9" s="4">
        <v>0</v>
      </c>
      <c r="C9" s="4">
        <v>0</v>
      </c>
    </row>
    <row r="10" spans="1:3" ht="15.75" thickBot="1" x14ac:dyDescent="0.3">
      <c r="A10" s="2" t="s">
        <v>7</v>
      </c>
      <c r="B10" s="4">
        <v>0</v>
      </c>
      <c r="C10" s="4">
        <v>2</v>
      </c>
    </row>
    <row r="11" spans="1:3" ht="15.75" thickBot="1" x14ac:dyDescent="0.3">
      <c r="A11" s="2" t="s">
        <v>8</v>
      </c>
      <c r="B11" s="4">
        <v>0</v>
      </c>
      <c r="C11" s="4">
        <v>0</v>
      </c>
    </row>
    <row r="12" spans="1:3" ht="15.75" thickBot="1" x14ac:dyDescent="0.3">
      <c r="A12" s="2" t="s">
        <v>9</v>
      </c>
      <c r="B12" s="4">
        <v>0</v>
      </c>
      <c r="C12" s="4">
        <v>0</v>
      </c>
    </row>
    <row r="13" spans="1:3" ht="15.75" thickBot="1" x14ac:dyDescent="0.3">
      <c r="A13" s="2" t="s">
        <v>15</v>
      </c>
      <c r="B13" s="4">
        <f>SUM(B3:B12)</f>
        <v>38</v>
      </c>
      <c r="C13" s="4">
        <f>SUM(C3:C12)</f>
        <v>39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G5" sqref="G5"/>
    </sheetView>
  </sheetViews>
  <sheetFormatPr defaultRowHeight="15" x14ac:dyDescent="0.25"/>
  <sheetData>
    <row r="1" spans="1:3" x14ac:dyDescent="0.25">
      <c r="A1" t="s">
        <v>20</v>
      </c>
    </row>
    <row r="2" spans="1:3" x14ac:dyDescent="0.25">
      <c r="A2" s="1"/>
      <c r="B2" s="1">
        <v>2013</v>
      </c>
      <c r="C2" s="1">
        <v>2014</v>
      </c>
    </row>
    <row r="3" spans="1:3" x14ac:dyDescent="0.25">
      <c r="A3" s="2" t="s">
        <v>0</v>
      </c>
      <c r="B3" s="17">
        <v>20</v>
      </c>
      <c r="C3" s="17">
        <v>27</v>
      </c>
    </row>
    <row r="4" spans="1:3" ht="15.75" thickBot="1" x14ac:dyDescent="0.3">
      <c r="A4" s="2" t="s">
        <v>1</v>
      </c>
      <c r="B4" s="5">
        <v>2</v>
      </c>
      <c r="C4" s="5">
        <v>6</v>
      </c>
    </row>
    <row r="5" spans="1:3" ht="15.75" thickBot="1" x14ac:dyDescent="0.3">
      <c r="A5" s="2" t="s">
        <v>2</v>
      </c>
      <c r="B5" s="4">
        <v>16</v>
      </c>
      <c r="C5" s="4">
        <v>15</v>
      </c>
    </row>
    <row r="6" spans="1:3" ht="15.75" thickBot="1" x14ac:dyDescent="0.3">
      <c r="A6" s="2" t="s">
        <v>3</v>
      </c>
      <c r="B6" s="4">
        <v>13</v>
      </c>
      <c r="C6" s="4">
        <v>13</v>
      </c>
    </row>
    <row r="7" spans="1:3" ht="15.75" thickBot="1" x14ac:dyDescent="0.3">
      <c r="A7" s="2" t="s">
        <v>4</v>
      </c>
      <c r="B7" s="4">
        <v>2</v>
      </c>
      <c r="C7" s="4">
        <v>4</v>
      </c>
    </row>
    <row r="8" spans="1:3" ht="15.75" thickBot="1" x14ac:dyDescent="0.3">
      <c r="A8" s="2" t="s">
        <v>5</v>
      </c>
      <c r="B8" s="4">
        <v>4</v>
      </c>
      <c r="C8" s="4">
        <v>3</v>
      </c>
    </row>
    <row r="9" spans="1:3" ht="15.75" thickBot="1" x14ac:dyDescent="0.3">
      <c r="A9" s="2" t="s">
        <v>6</v>
      </c>
      <c r="B9" s="4">
        <v>6</v>
      </c>
      <c r="C9" s="4">
        <v>5</v>
      </c>
    </row>
    <row r="10" spans="1:3" ht="15.75" thickBot="1" x14ac:dyDescent="0.3">
      <c r="A10" s="2" t="s">
        <v>7</v>
      </c>
      <c r="B10" s="4">
        <v>1</v>
      </c>
      <c r="C10" s="4">
        <v>4</v>
      </c>
    </row>
    <row r="11" spans="1:3" ht="15.75" thickBot="1" x14ac:dyDescent="0.3">
      <c r="A11" s="2" t="s">
        <v>8</v>
      </c>
      <c r="B11" s="4">
        <v>3</v>
      </c>
      <c r="C11" s="4">
        <v>8</v>
      </c>
    </row>
    <row r="12" spans="1:3" ht="15.75" thickBot="1" x14ac:dyDescent="0.3">
      <c r="A12" s="2" t="s">
        <v>9</v>
      </c>
      <c r="B12" s="4">
        <v>2</v>
      </c>
      <c r="C12" s="4">
        <v>2</v>
      </c>
    </row>
    <row r="13" spans="1:3" ht="15.75" thickBot="1" x14ac:dyDescent="0.3">
      <c r="A13" s="2" t="s">
        <v>15</v>
      </c>
      <c r="B13" s="4">
        <f>SUM(B3:B12)</f>
        <v>69</v>
      </c>
      <c r="C13" s="4">
        <f>SUM(C3:C12)</f>
        <v>87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K19" sqref="K19"/>
    </sheetView>
  </sheetViews>
  <sheetFormatPr defaultRowHeight="15" x14ac:dyDescent="0.25"/>
  <sheetData>
    <row r="1" spans="1:5" x14ac:dyDescent="0.25">
      <c r="A1" t="s">
        <v>21</v>
      </c>
      <c r="E1" t="s">
        <v>52</v>
      </c>
    </row>
    <row r="2" spans="1:5" x14ac:dyDescent="0.25">
      <c r="A2" s="1"/>
      <c r="B2" s="1">
        <v>2013</v>
      </c>
      <c r="C2" s="1">
        <v>2014</v>
      </c>
    </row>
    <row r="3" spans="1:5" x14ac:dyDescent="0.25">
      <c r="A3" s="2" t="s">
        <v>0</v>
      </c>
      <c r="B3" s="3">
        <v>64.34</v>
      </c>
      <c r="C3" s="3">
        <v>64.010000000000005</v>
      </c>
    </row>
    <row r="4" spans="1:5" ht="15.75" thickBot="1" x14ac:dyDescent="0.3">
      <c r="A4" s="2" t="s">
        <v>1</v>
      </c>
      <c r="B4" s="5">
        <v>51.58</v>
      </c>
      <c r="C4" s="5">
        <v>55.15</v>
      </c>
    </row>
    <row r="5" spans="1:5" ht="15.75" thickBot="1" x14ac:dyDescent="0.3">
      <c r="A5" s="2" t="s">
        <v>2</v>
      </c>
      <c r="B5" s="4">
        <v>60.45</v>
      </c>
      <c r="C5" s="4">
        <v>59.3</v>
      </c>
    </row>
    <row r="6" spans="1:5" ht="15.75" thickBot="1" x14ac:dyDescent="0.3">
      <c r="A6" s="2" t="s">
        <v>3</v>
      </c>
      <c r="B6" s="4">
        <v>52.8</v>
      </c>
      <c r="C6" s="4">
        <v>53.67</v>
      </c>
    </row>
    <row r="7" spans="1:5" ht="15.75" thickBot="1" x14ac:dyDescent="0.3">
      <c r="A7" s="2" t="s">
        <v>4</v>
      </c>
      <c r="B7" s="4">
        <v>54.22</v>
      </c>
      <c r="C7" s="4">
        <v>47.46</v>
      </c>
    </row>
    <row r="8" spans="1:5" ht="15.75" thickBot="1" x14ac:dyDescent="0.3">
      <c r="A8" s="2" t="s">
        <v>5</v>
      </c>
      <c r="B8" s="4">
        <v>53.71</v>
      </c>
      <c r="C8" s="4">
        <v>52.97</v>
      </c>
    </row>
    <row r="9" spans="1:5" ht="15.75" thickBot="1" x14ac:dyDescent="0.3">
      <c r="A9" s="2" t="s">
        <v>6</v>
      </c>
      <c r="B9" s="4">
        <v>51.9</v>
      </c>
      <c r="C9" s="4">
        <v>56.45</v>
      </c>
    </row>
    <row r="10" spans="1:5" ht="15.75" thickBot="1" x14ac:dyDescent="0.3">
      <c r="A10" s="2" t="s">
        <v>7</v>
      </c>
      <c r="B10" s="4">
        <v>45.14</v>
      </c>
      <c r="C10" s="4">
        <v>44.76</v>
      </c>
    </row>
    <row r="11" spans="1:5" ht="15.75" thickBot="1" x14ac:dyDescent="0.3">
      <c r="A11" s="2" t="s">
        <v>8</v>
      </c>
      <c r="B11" s="4">
        <v>49.91</v>
      </c>
      <c r="C11" s="4">
        <v>54.27</v>
      </c>
    </row>
    <row r="12" spans="1:5" ht="15.75" thickBot="1" x14ac:dyDescent="0.3">
      <c r="A12" s="2" t="s">
        <v>9</v>
      </c>
      <c r="B12" s="4">
        <v>36.06</v>
      </c>
      <c r="C12" s="4">
        <v>36.71</v>
      </c>
    </row>
    <row r="13" spans="1:5" ht="15.75" thickBot="1" x14ac:dyDescent="0.3">
      <c r="A13" s="2" t="s">
        <v>16</v>
      </c>
      <c r="B13" s="4">
        <v>50.12</v>
      </c>
      <c r="C13" s="4">
        <v>51.75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N24" sqref="N24"/>
    </sheetView>
  </sheetViews>
  <sheetFormatPr defaultRowHeight="15" x14ac:dyDescent="0.25"/>
  <sheetData>
    <row r="1" spans="1:3" x14ac:dyDescent="0.25">
      <c r="A1" t="s">
        <v>22</v>
      </c>
    </row>
    <row r="2" spans="1:3" x14ac:dyDescent="0.25">
      <c r="A2" s="1"/>
      <c r="B2" s="1">
        <v>2013</v>
      </c>
      <c r="C2" s="1">
        <v>2014</v>
      </c>
    </row>
    <row r="3" spans="1:3" x14ac:dyDescent="0.25">
      <c r="A3" s="2" t="s">
        <v>0</v>
      </c>
      <c r="B3" s="17">
        <v>66.510000000000005</v>
      </c>
      <c r="C3" s="17">
        <v>70.59</v>
      </c>
    </row>
    <row r="4" spans="1:3" ht="15.75" thickBot="1" x14ac:dyDescent="0.3">
      <c r="A4" s="2" t="s">
        <v>1</v>
      </c>
      <c r="B4" s="5">
        <v>50.28</v>
      </c>
      <c r="C4" s="5">
        <v>59.61</v>
      </c>
    </row>
    <row r="5" spans="1:3" ht="15.75" thickBot="1" x14ac:dyDescent="0.3">
      <c r="A5" s="2" t="s">
        <v>2</v>
      </c>
      <c r="B5" s="4">
        <v>66.14</v>
      </c>
      <c r="C5" s="4">
        <v>62.16</v>
      </c>
    </row>
    <row r="6" spans="1:3" ht="15.75" thickBot="1" x14ac:dyDescent="0.3">
      <c r="A6" s="2" t="s">
        <v>3</v>
      </c>
      <c r="B6" s="4">
        <v>63.62</v>
      </c>
      <c r="C6" s="4">
        <v>61.56</v>
      </c>
    </row>
    <row r="7" spans="1:3" ht="15.75" thickBot="1" x14ac:dyDescent="0.3">
      <c r="A7" s="2" t="s">
        <v>4</v>
      </c>
      <c r="B7" s="4">
        <v>53.29</v>
      </c>
      <c r="C7" s="4">
        <v>50.8</v>
      </c>
    </row>
    <row r="8" spans="1:3" ht="15.75" thickBot="1" x14ac:dyDescent="0.3">
      <c r="A8" s="2" t="s">
        <v>5</v>
      </c>
      <c r="B8" s="4">
        <v>65.94</v>
      </c>
      <c r="C8" s="4">
        <v>56.49</v>
      </c>
    </row>
    <row r="9" spans="1:3" ht="15.75" thickBot="1" x14ac:dyDescent="0.3">
      <c r="A9" s="2" t="s">
        <v>6</v>
      </c>
      <c r="B9" s="4">
        <v>58.72</v>
      </c>
      <c r="C9" s="4">
        <v>65.62</v>
      </c>
    </row>
    <row r="10" spans="1:3" ht="15.75" thickBot="1" x14ac:dyDescent="0.3">
      <c r="A10" s="2" t="s">
        <v>7</v>
      </c>
      <c r="B10" s="4">
        <v>49.27</v>
      </c>
      <c r="C10" s="4">
        <v>46.39</v>
      </c>
    </row>
    <row r="11" spans="1:3" ht="15.75" thickBot="1" x14ac:dyDescent="0.3">
      <c r="A11" s="2" t="s">
        <v>8</v>
      </c>
      <c r="B11" s="4">
        <v>54.27</v>
      </c>
      <c r="C11" s="4">
        <v>60.77</v>
      </c>
    </row>
    <row r="12" spans="1:3" ht="15.75" thickBot="1" x14ac:dyDescent="0.3">
      <c r="A12" s="2" t="s">
        <v>9</v>
      </c>
      <c r="B12" s="4">
        <v>41.2</v>
      </c>
      <c r="C12" s="4">
        <v>39.799999999999997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O24" sqref="O24"/>
    </sheetView>
  </sheetViews>
  <sheetFormatPr defaultRowHeight="15" x14ac:dyDescent="0.25"/>
  <cols>
    <col min="2" max="2" width="11.5703125" customWidth="1"/>
    <col min="14" max="14" width="12.140625" customWidth="1"/>
  </cols>
  <sheetData>
    <row r="1" spans="1:14" x14ac:dyDescent="0.25">
      <c r="A1" t="s">
        <v>53</v>
      </c>
    </row>
    <row r="2" spans="1:14" ht="15.75" thickBot="1" x14ac:dyDescent="0.3">
      <c r="A2" s="1"/>
      <c r="B2" s="1" t="s">
        <v>23</v>
      </c>
      <c r="C2" s="1" t="s">
        <v>39</v>
      </c>
      <c r="D2" s="1" t="s">
        <v>40</v>
      </c>
      <c r="E2" s="1" t="s">
        <v>41</v>
      </c>
      <c r="F2" s="1" t="s">
        <v>42</v>
      </c>
      <c r="G2" s="1" t="s">
        <v>43</v>
      </c>
      <c r="H2" s="1" t="s">
        <v>44</v>
      </c>
      <c r="I2" s="1" t="s">
        <v>45</v>
      </c>
      <c r="J2" s="1" t="s">
        <v>46</v>
      </c>
      <c r="K2" s="1" t="s">
        <v>47</v>
      </c>
      <c r="L2" s="1" t="s">
        <v>48</v>
      </c>
      <c r="M2" s="7" t="s">
        <v>49</v>
      </c>
      <c r="N2" s="7" t="s">
        <v>38</v>
      </c>
    </row>
    <row r="3" spans="1:14" ht="15.75" thickBot="1" x14ac:dyDescent="0.3">
      <c r="A3" s="2" t="s">
        <v>0</v>
      </c>
      <c r="B3" s="3">
        <v>67.400000000000006</v>
      </c>
      <c r="C3" s="4"/>
      <c r="D3" s="4"/>
      <c r="E3" s="4"/>
      <c r="F3" s="4"/>
      <c r="G3" s="4">
        <v>1</v>
      </c>
      <c r="H3" s="4">
        <v>7</v>
      </c>
      <c r="I3" s="4">
        <v>16</v>
      </c>
      <c r="J3" s="4">
        <v>18</v>
      </c>
      <c r="K3" s="4">
        <v>21</v>
      </c>
      <c r="L3" s="4">
        <v>12</v>
      </c>
      <c r="M3" s="4"/>
      <c r="N3" s="4">
        <v>75</v>
      </c>
    </row>
    <row r="4" spans="1:14" ht="15.75" thickBot="1" x14ac:dyDescent="0.3">
      <c r="A4" s="2" t="s">
        <v>1</v>
      </c>
      <c r="B4" s="5">
        <v>39.090000000000003</v>
      </c>
      <c r="C4" s="5"/>
      <c r="D4" s="5"/>
      <c r="E4" s="5">
        <v>1</v>
      </c>
      <c r="F4" s="5">
        <v>10</v>
      </c>
      <c r="G4" s="5">
        <v>10</v>
      </c>
      <c r="H4" s="5">
        <v>15</v>
      </c>
      <c r="I4" s="5">
        <v>3</v>
      </c>
      <c r="J4" s="5">
        <v>1</v>
      </c>
      <c r="K4" s="5">
        <v>1</v>
      </c>
      <c r="L4" s="5"/>
      <c r="M4" s="5"/>
      <c r="N4" s="5">
        <v>41</v>
      </c>
    </row>
    <row r="5" spans="1:14" ht="15.75" thickBot="1" x14ac:dyDescent="0.3">
      <c r="A5" s="2" t="s">
        <v>2</v>
      </c>
      <c r="B5" s="4">
        <v>69.39</v>
      </c>
      <c r="C5" s="4"/>
      <c r="D5" s="4"/>
      <c r="E5" s="4"/>
      <c r="F5" s="4"/>
      <c r="G5" s="4"/>
      <c r="H5" s="4">
        <v>7</v>
      </c>
      <c r="I5" s="4">
        <v>16</v>
      </c>
      <c r="J5" s="4">
        <v>18</v>
      </c>
      <c r="K5" s="4">
        <v>19</v>
      </c>
      <c r="L5" s="4">
        <v>18</v>
      </c>
      <c r="M5" s="4">
        <v>1</v>
      </c>
      <c r="N5" s="4">
        <v>79</v>
      </c>
    </row>
    <row r="6" spans="1:14" ht="15.75" thickBot="1" x14ac:dyDescent="0.3">
      <c r="A6" s="2" t="s">
        <v>3</v>
      </c>
      <c r="B6" s="4">
        <v>60.77</v>
      </c>
      <c r="C6" s="4"/>
      <c r="D6" s="4"/>
      <c r="E6" s="4"/>
      <c r="F6" s="4"/>
      <c r="G6" s="4">
        <v>4</v>
      </c>
      <c r="H6" s="4">
        <v>9</v>
      </c>
      <c r="I6" s="4">
        <v>10</v>
      </c>
      <c r="J6" s="4">
        <v>15</v>
      </c>
      <c r="K6" s="4">
        <v>8</v>
      </c>
      <c r="L6" s="4">
        <v>4</v>
      </c>
      <c r="M6" s="4"/>
      <c r="N6" s="4">
        <v>50</v>
      </c>
    </row>
    <row r="7" spans="1:14" ht="15.75" thickBot="1" x14ac:dyDescent="0.3">
      <c r="A7" s="2" t="s">
        <v>4</v>
      </c>
      <c r="B7" s="4">
        <v>31.82</v>
      </c>
      <c r="C7" s="4"/>
      <c r="D7" s="4">
        <v>1</v>
      </c>
      <c r="E7" s="4">
        <v>7</v>
      </c>
      <c r="F7" s="4">
        <v>14</v>
      </c>
      <c r="G7" s="4">
        <v>8</v>
      </c>
      <c r="H7" s="4">
        <v>4</v>
      </c>
      <c r="I7" s="4">
        <v>2</v>
      </c>
      <c r="J7" s="4">
        <v>1</v>
      </c>
      <c r="K7" s="4">
        <v>1</v>
      </c>
      <c r="L7" s="4"/>
      <c r="M7" s="4"/>
      <c r="N7" s="4">
        <v>38</v>
      </c>
    </row>
    <row r="8" spans="1:14" ht="15.75" thickBot="1" x14ac:dyDescent="0.3">
      <c r="A8" s="2" t="s">
        <v>5</v>
      </c>
      <c r="B8" s="4">
        <v>45.78</v>
      </c>
      <c r="C8" s="4"/>
      <c r="D8" s="4"/>
      <c r="E8" s="4">
        <v>2</v>
      </c>
      <c r="F8" s="4">
        <v>6</v>
      </c>
      <c r="G8" s="4">
        <v>7</v>
      </c>
      <c r="H8" s="4">
        <v>3</v>
      </c>
      <c r="I8" s="4">
        <v>2</v>
      </c>
      <c r="J8" s="4">
        <v>4</v>
      </c>
      <c r="K8" s="4">
        <v>3</v>
      </c>
      <c r="L8" s="4">
        <v>2</v>
      </c>
      <c r="M8" s="4"/>
      <c r="N8" s="4">
        <v>29</v>
      </c>
    </row>
    <row r="9" spans="1:14" ht="15.75" thickBot="1" x14ac:dyDescent="0.3">
      <c r="A9" s="2" t="s">
        <v>6</v>
      </c>
      <c r="B9" s="4">
        <v>60.8</v>
      </c>
      <c r="C9" s="4"/>
      <c r="D9" s="4"/>
      <c r="E9" s="4"/>
      <c r="F9" s="4"/>
      <c r="G9" s="4">
        <v>1</v>
      </c>
      <c r="H9" s="4">
        <v>5</v>
      </c>
      <c r="I9" s="4">
        <v>3</v>
      </c>
      <c r="J9" s="4">
        <v>8</v>
      </c>
      <c r="K9" s="4">
        <v>3</v>
      </c>
      <c r="L9" s="4"/>
      <c r="M9" s="4"/>
      <c r="N9" s="4">
        <v>20</v>
      </c>
    </row>
    <row r="10" spans="1:14" ht="15.75" thickBot="1" x14ac:dyDescent="0.3">
      <c r="A10" s="2" t="s">
        <v>7</v>
      </c>
      <c r="B10" s="4">
        <v>37.71</v>
      </c>
      <c r="C10" s="4"/>
      <c r="D10" s="4"/>
      <c r="E10" s="4">
        <v>8</v>
      </c>
      <c r="F10" s="4">
        <v>13</v>
      </c>
      <c r="G10" s="4">
        <v>4</v>
      </c>
      <c r="H10" s="4">
        <v>3</v>
      </c>
      <c r="I10" s="4">
        <v>6</v>
      </c>
      <c r="J10" s="4">
        <v>1</v>
      </c>
      <c r="K10" s="4">
        <v>1</v>
      </c>
      <c r="L10" s="4">
        <v>2</v>
      </c>
      <c r="M10" s="4"/>
      <c r="N10" s="4">
        <v>38</v>
      </c>
    </row>
    <row r="11" spans="1:14" ht="15.75" thickBot="1" x14ac:dyDescent="0.3">
      <c r="A11" s="2" t="s">
        <v>8</v>
      </c>
      <c r="B11" s="4">
        <v>52.64</v>
      </c>
      <c r="C11" s="4"/>
      <c r="D11" s="4"/>
      <c r="E11" s="4"/>
      <c r="F11" s="4"/>
      <c r="G11" s="4">
        <v>11</v>
      </c>
      <c r="H11" s="4">
        <v>9</v>
      </c>
      <c r="I11" s="4">
        <v>13</v>
      </c>
      <c r="J11" s="4">
        <v>9</v>
      </c>
      <c r="K11" s="4">
        <v>4</v>
      </c>
      <c r="L11" s="4"/>
      <c r="M11" s="4"/>
      <c r="N11" s="4">
        <v>46</v>
      </c>
    </row>
    <row r="12" spans="1:14" ht="15.75" thickBot="1" x14ac:dyDescent="0.3">
      <c r="A12" s="2" t="s">
        <v>9</v>
      </c>
      <c r="B12" s="4">
        <v>41.4</v>
      </c>
      <c r="C12" s="4"/>
      <c r="D12" s="4">
        <v>1</v>
      </c>
      <c r="E12" s="4">
        <v>4</v>
      </c>
      <c r="F12" s="4">
        <v>7</v>
      </c>
      <c r="G12" s="4">
        <v>20</v>
      </c>
      <c r="H12" s="4">
        <v>17</v>
      </c>
      <c r="I12" s="4">
        <v>8</v>
      </c>
      <c r="J12" s="4">
        <v>6</v>
      </c>
      <c r="K12" s="4">
        <v>1</v>
      </c>
      <c r="L12" s="4"/>
      <c r="M12" s="4"/>
      <c r="N12" s="4">
        <v>64</v>
      </c>
    </row>
    <row r="13" spans="1:14" ht="15.75" thickBot="1" x14ac:dyDescent="0.3">
      <c r="A13" s="9" t="s">
        <v>32</v>
      </c>
      <c r="B13" s="20">
        <v>52.71</v>
      </c>
      <c r="C13" s="4"/>
      <c r="D13" s="4">
        <f t="shared" ref="D13:N13" si="0">SUM(D3:D12)</f>
        <v>2</v>
      </c>
      <c r="E13" s="4">
        <f t="shared" si="0"/>
        <v>22</v>
      </c>
      <c r="F13" s="4">
        <f t="shared" si="0"/>
        <v>50</v>
      </c>
      <c r="G13" s="4">
        <f t="shared" si="0"/>
        <v>66</v>
      </c>
      <c r="H13" s="4">
        <f t="shared" si="0"/>
        <v>79</v>
      </c>
      <c r="I13" s="4">
        <f t="shared" si="0"/>
        <v>79</v>
      </c>
      <c r="J13" s="4">
        <f t="shared" si="0"/>
        <v>81</v>
      </c>
      <c r="K13" s="4">
        <f t="shared" si="0"/>
        <v>62</v>
      </c>
      <c r="L13" s="4">
        <f t="shared" si="0"/>
        <v>38</v>
      </c>
      <c r="M13" s="4">
        <f t="shared" si="0"/>
        <v>1</v>
      </c>
      <c r="N13" s="4">
        <f t="shared" si="0"/>
        <v>480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20</vt:i4>
      </vt:variant>
    </vt:vector>
  </HeadingPairs>
  <TitlesOfParts>
    <vt:vector size="20" baseType="lpstr">
      <vt:lpstr>angļu val.</vt:lpstr>
      <vt:lpstr>latviešu val.</vt:lpstr>
      <vt:lpstr>matemātika</vt:lpstr>
      <vt:lpstr>M 80-100</vt:lpstr>
      <vt:lpstr>lat 80-100</vt:lpstr>
      <vt:lpstr>ang 80-100</vt:lpstr>
      <vt:lpstr>CE kopvēr</vt:lpstr>
      <vt:lpstr>svešvaloda </vt:lpstr>
      <vt:lpstr>latv %</vt:lpstr>
      <vt:lpstr>angļu %</vt:lpstr>
      <vt:lpstr>mat %</vt:lpstr>
      <vt:lpstr>dabaszin</vt:lpstr>
      <vt:lpstr>biolog%</vt:lpstr>
      <vt:lpstr>fiz %</vt:lpstr>
      <vt:lpstr>ķim %</vt:lpstr>
      <vt:lpstr>vest %</vt:lpstr>
      <vt:lpstr>krievu %</vt:lpstr>
      <vt:lpstr>vācu %</vt:lpstr>
      <vt:lpstr>valsts val. 9.kl.</vt:lpstr>
      <vt:lpstr>Lapa1</vt:lpstr>
    </vt:vector>
  </TitlesOfParts>
  <Company>Liepājas karostas pamatskola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Inta</dc:creator>
  <cp:lastModifiedBy>Inta</cp:lastModifiedBy>
  <cp:lastPrinted>2014-08-06T11:44:05Z</cp:lastPrinted>
  <dcterms:created xsi:type="dcterms:W3CDTF">2013-07-24T08:53:31Z</dcterms:created>
  <dcterms:modified xsi:type="dcterms:W3CDTF">2014-08-07T07:41:47Z</dcterms:modified>
</cp:coreProperties>
</file>